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Google Drive\PA2015-MCB\DATA_BACKUP\CR DSI\2022\Fiche de performance\"/>
    </mc:Choice>
  </mc:AlternateContent>
  <xr:revisionPtr revIDLastSave="0" documentId="13_ncr:1_{1ABE275A-E919-4A70-B1AC-E21C7D116ADD}" xr6:coauthVersionLast="47" xr6:coauthVersionMax="47" xr10:uidLastSave="{00000000-0000-0000-0000-000000000000}"/>
  <bookViews>
    <workbookView xWindow="-108" yWindow="-108" windowWidth="23256" windowHeight="12576" xr2:uid="{00000000-000D-0000-FFFF-FFFF00000000}"/>
  </bookViews>
  <sheets>
    <sheet name="DA" sheetId="6" r:id="rId1"/>
  </sheets>
  <definedNames>
    <definedName name="_ftn1" localSheetId="0">DA!#REF!</definedName>
    <definedName name="_ftnref1" localSheetId="0">DA!$A$11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54" i="6" l="1"/>
  <c r="B48" i="6" l="1"/>
  <c r="B52" i="6"/>
  <c r="B50" i="6"/>
  <c r="C56" i="6" l="1"/>
  <c r="H41" i="6"/>
  <c r="A41" i="6" s="1"/>
  <c r="H62" i="6" l="1"/>
  <c r="H69" i="6" s="1"/>
</calcChain>
</file>

<file path=xl/sharedStrings.xml><?xml version="1.0" encoding="utf-8"?>
<sst xmlns="http://schemas.openxmlformats.org/spreadsheetml/2006/main" count="88" uniqueCount="73">
  <si>
    <t>:</t>
  </si>
  <si>
    <t>Nom de l’employé </t>
  </si>
  <si>
    <t>Poste occupé </t>
  </si>
  <si>
    <t>Poste occupé </t>
  </si>
  <si>
    <t xml:space="preserve"> </t>
  </si>
  <si>
    <r>
      <t xml:space="preserve">I.    ORIENTATION STRATEGIQUE ET SITUATION INITIALE </t>
    </r>
    <r>
      <rPr>
        <vertAlign val="superscript"/>
        <sz val="12"/>
        <color theme="1"/>
        <rFont val="Arial Black"/>
        <family val="2"/>
      </rPr>
      <t>1</t>
    </r>
  </si>
  <si>
    <r>
      <t xml:space="preserve">II.     OBJECTIFS OPERATIONNELS </t>
    </r>
    <r>
      <rPr>
        <vertAlign val="superscript"/>
        <sz val="12"/>
        <color theme="1"/>
        <rFont val="Arial Black"/>
        <family val="2"/>
      </rPr>
      <t>2</t>
    </r>
  </si>
  <si>
    <t>Objectif 1 :</t>
  </si>
  <si>
    <t>Pondération:</t>
  </si>
  <si>
    <t>Objectif 2 :</t>
  </si>
  <si>
    <t>Objectif 3 :</t>
  </si>
  <si>
    <t>Objectif 4 :</t>
  </si>
  <si>
    <r>
      <t xml:space="preserve">III.    RESULTATS </t>
    </r>
    <r>
      <rPr>
        <vertAlign val="superscript"/>
        <sz val="12"/>
        <color theme="1"/>
        <rFont val="Arial Black"/>
        <family val="2"/>
      </rPr>
      <t>3</t>
    </r>
  </si>
  <si>
    <t>Résultat 1 :</t>
  </si>
  <si>
    <t>Taux d'exécution:</t>
  </si>
  <si>
    <t xml:space="preserve">                                                               </t>
  </si>
  <si>
    <r>
      <rPr>
        <vertAlign val="superscript"/>
        <sz val="10"/>
        <color theme="1"/>
        <rFont val="Calibri"/>
        <family val="2"/>
        <scheme val="minor"/>
      </rPr>
      <t>1</t>
    </r>
    <r>
      <rPr>
        <sz val="10"/>
        <color theme="1"/>
        <rFont val="Calibri"/>
        <family val="2"/>
        <scheme val="minor"/>
      </rPr>
      <t xml:space="preserve"> Brève description des orientations stratégiques en lien avec le poste au début de la période d’évaluation</t>
    </r>
  </si>
  <si>
    <r>
      <rPr>
        <vertAlign val="superscript"/>
        <sz val="10"/>
        <color theme="1"/>
        <rFont val="Calibri"/>
        <family val="2"/>
        <scheme val="minor"/>
      </rPr>
      <t>2</t>
    </r>
    <r>
      <rPr>
        <sz val="10"/>
        <color theme="1"/>
        <rFont val="Calibri"/>
        <family val="2"/>
        <scheme val="minor"/>
      </rPr>
      <t xml:space="preserve"> Les objectifs doivent être SMART</t>
    </r>
  </si>
  <si>
    <t>Résultat 2 :</t>
  </si>
  <si>
    <t>Résultat 3 :</t>
  </si>
  <si>
    <t>Résultat 4 :</t>
  </si>
  <si>
    <t>a. De l'employé</t>
  </si>
  <si>
    <t>c. Du superviseur de 2e niveau (optionnel)</t>
  </si>
  <si>
    <t>SIGNATURES</t>
  </si>
  <si>
    <r>
      <t xml:space="preserve">L’employé </t>
    </r>
    <r>
      <rPr>
        <b/>
        <vertAlign val="superscript"/>
        <sz val="10"/>
        <color theme="1"/>
        <rFont val="Calibri"/>
        <family val="2"/>
        <scheme val="minor"/>
      </rPr>
      <t>5</t>
    </r>
  </si>
  <si>
    <r>
      <t xml:space="preserve">Le superviseur de 2è niveau </t>
    </r>
    <r>
      <rPr>
        <b/>
        <vertAlign val="superscript"/>
        <sz val="10"/>
        <color theme="1"/>
        <rFont val="Calibri"/>
        <family val="2"/>
        <scheme val="minor"/>
      </rPr>
      <t>5</t>
    </r>
    <r>
      <rPr>
        <b/>
        <sz val="10"/>
        <color theme="1"/>
        <rFont val="Calibri"/>
        <family val="2"/>
        <scheme val="minor"/>
      </rPr>
      <t xml:space="preserve"> (N+2)</t>
    </r>
  </si>
  <si>
    <t>NOTE EXPLICATIVE</t>
  </si>
  <si>
    <r>
      <rPr>
        <vertAlign val="superscript"/>
        <sz val="9"/>
        <color theme="1"/>
        <rFont val="Calibri"/>
        <family val="2"/>
        <scheme val="minor"/>
      </rPr>
      <t>5</t>
    </r>
    <r>
      <rPr>
        <sz val="9"/>
        <color theme="1"/>
        <rFont val="Calibri"/>
        <family val="2"/>
        <scheme val="minor"/>
      </rPr>
      <t xml:space="preserve"> Signature suivie des nom et prénoms et de la date</t>
    </r>
  </si>
  <si>
    <r>
      <rPr>
        <vertAlign val="superscript"/>
        <sz val="10"/>
        <color theme="1"/>
        <rFont val="Calibri"/>
        <family val="2"/>
        <scheme val="minor"/>
      </rPr>
      <t>4</t>
    </r>
    <r>
      <rPr>
        <sz val="10"/>
        <color theme="1"/>
        <rFont val="Calibri"/>
        <family val="2"/>
        <scheme val="minor"/>
      </rPr>
      <t xml:space="preserve"> Le superviseur donnera son avis sur les comportements de l’évalué dans le cadre strictement professionnel</t>
    </r>
  </si>
  <si>
    <t>Moyenne générale :</t>
  </si>
  <si>
    <t>Total pondération:</t>
  </si>
  <si>
    <r>
      <t xml:space="preserve">Nom du supérieur hiérarchique </t>
    </r>
    <r>
      <rPr>
        <sz val="14"/>
        <color theme="1"/>
        <rFont val="Calibri"/>
        <family val="2"/>
        <scheme val="minor"/>
      </rPr>
      <t>:</t>
    </r>
  </si>
  <si>
    <t>Critères</t>
  </si>
  <si>
    <t>Explications</t>
  </si>
  <si>
    <t>Objectifs</t>
  </si>
  <si>
    <t>Réalisations</t>
  </si>
  <si>
    <t>Niveau d’exécution du Plan d’Action</t>
  </si>
  <si>
    <t>VI.     COMMENTAIRES (Lors de l’évaluation)</t>
  </si>
  <si>
    <r>
      <t>La gestion de la performance nous permet de mieux</t>
    </r>
    <r>
      <rPr>
        <b/>
        <sz val="9"/>
        <color rgb="FF000000"/>
        <rFont val="Calibri"/>
        <family val="2"/>
        <scheme val="minor"/>
      </rPr>
      <t xml:space="preserve"> </t>
    </r>
    <r>
      <rPr>
        <b/>
        <i/>
        <sz val="9"/>
        <color rgb="FF000000"/>
        <rFont val="Calibri"/>
        <family val="2"/>
        <scheme val="minor"/>
      </rPr>
      <t xml:space="preserve">aligner le travail individuel </t>
    </r>
    <r>
      <rPr>
        <sz val="9"/>
        <color rgb="FF000000"/>
        <rFont val="Calibri"/>
        <family val="2"/>
        <scheme val="minor"/>
      </rPr>
      <t>et</t>
    </r>
    <r>
      <rPr>
        <b/>
        <i/>
        <sz val="9"/>
        <color rgb="FF000000"/>
        <rFont val="Calibri"/>
        <family val="2"/>
        <scheme val="minor"/>
      </rPr>
      <t xml:space="preserve"> le travail d’équipe avec les priorités stratégiques de l’entreprise et les orientations stratégiques par direction</t>
    </r>
    <r>
      <rPr>
        <b/>
        <sz val="9"/>
        <color rgb="FF000000"/>
        <rFont val="Calibri"/>
        <family val="2"/>
        <scheme val="minor"/>
      </rPr>
      <t xml:space="preserve">. </t>
    </r>
    <r>
      <rPr>
        <sz val="9"/>
        <color rgb="FF000000"/>
        <rFont val="Calibri"/>
        <family val="2"/>
        <scheme val="minor"/>
      </rPr>
      <t>Une gestion efficace de la performance est cruciale pour une mise en œuvre réussie et cohérente de notre mission. Le processus débute chaque par la fixation des objectifs au regard du PTA et se termine par l’évaluation qui débute par une autoévaluation faite par l’employé puis transmise au superviseur de 1</t>
    </r>
    <r>
      <rPr>
        <vertAlign val="superscript"/>
        <sz val="9"/>
        <color rgb="FF000000"/>
        <rFont val="Calibri"/>
        <family val="2"/>
        <scheme val="minor"/>
      </rPr>
      <t>er</t>
    </r>
    <r>
      <rPr>
        <sz val="9"/>
        <color rgb="FF000000"/>
        <rFont val="Calibri"/>
        <family val="2"/>
        <scheme val="minor"/>
      </rPr>
      <t xml:space="preserve"> niveau qui fait des commentaires et transmet au superviseur de 2è niveau avec proposition d’une note qu'il apprécie. L’employé évalué n’est informé de la note qu’après validation et lors de l’entretien d’évaluation entre lui et son supérieur hiérarchique direct. Ils procèdent alors à la signature de la fiche. La période d’évaluation peut être modifiée au besoin.</t>
    </r>
  </si>
  <si>
    <t>IV.    CRITERES D'EVALUATION</t>
  </si>
  <si>
    <t>Autonomie du management de la Direction</t>
  </si>
  <si>
    <t>NPS</t>
  </si>
  <si>
    <t>Note d'évaluation</t>
  </si>
  <si>
    <t>Le Directeur s'assure que ses collaborateurs sont engagés au quotidien dans un fonctionnement participatif et colalboratif orienté résultats. Nombre de décisions, nombre de réunions, initiatives.</t>
  </si>
  <si>
    <t>Toutes les personnes interlocutrices de la Direction seront considérées sur la bse d'un échantionnage pour recevoir les commentaires.</t>
  </si>
  <si>
    <t>Résultat attendu:</t>
  </si>
  <si>
    <r>
      <rPr>
        <i/>
        <sz val="11"/>
        <color theme="1"/>
        <rFont val="Calibri"/>
        <family val="2"/>
        <scheme val="minor"/>
      </rPr>
      <t xml:space="preserve">              </t>
    </r>
    <r>
      <rPr>
        <i/>
        <u/>
        <sz val="11"/>
        <color theme="1"/>
        <rFont val="Calibri"/>
        <family val="2"/>
        <scheme val="minor"/>
      </rPr>
      <t>Evidence:</t>
    </r>
  </si>
  <si>
    <r>
      <rPr>
        <i/>
        <sz val="11"/>
        <color theme="1"/>
        <rFont val="Calibri"/>
        <family val="2"/>
        <scheme val="minor"/>
      </rPr>
      <t xml:space="preserve">               </t>
    </r>
    <r>
      <rPr>
        <i/>
        <u/>
        <sz val="11"/>
        <color theme="1"/>
        <rFont val="Calibri"/>
        <family val="2"/>
        <scheme val="minor"/>
      </rPr>
      <t>Evidence:</t>
    </r>
  </si>
  <si>
    <t>100% Si toutes les activités prévues sont réalisées. Les actions en cours sont considérées comme non faites. Voir total de la grille d’évaluation.</t>
  </si>
  <si>
    <t>RIGUEUR</t>
  </si>
  <si>
    <r>
      <t xml:space="preserve">V.    ATTITUDES COMPORTEMENTALES </t>
    </r>
    <r>
      <rPr>
        <vertAlign val="superscript"/>
        <sz val="12"/>
        <color theme="1"/>
        <rFont val="Arial Black"/>
        <family val="2"/>
      </rPr>
      <t>4</t>
    </r>
  </si>
  <si>
    <t>ESPRIT D'EQUIPE</t>
  </si>
  <si>
    <t>LEADERSHIP</t>
  </si>
  <si>
    <t>Commentaires:</t>
  </si>
  <si>
    <r>
      <rPr>
        <vertAlign val="superscript"/>
        <sz val="10"/>
        <color theme="1"/>
        <rFont val="Calibri"/>
        <family val="2"/>
        <scheme val="minor"/>
      </rPr>
      <t>3</t>
    </r>
    <r>
      <rPr>
        <sz val="10"/>
        <color theme="1"/>
        <rFont val="Calibri"/>
        <family val="2"/>
        <scheme val="minor"/>
      </rPr>
      <t xml:space="preserve"> A la fin de la période d’évaluation, on mesure le niveau de réalisation de chaque objectif et on dégage une moyenne</t>
    </r>
  </si>
  <si>
    <t>générale</t>
  </si>
  <si>
    <r>
      <t xml:space="preserve">                  Le superviseur direct </t>
    </r>
    <r>
      <rPr>
        <b/>
        <vertAlign val="superscript"/>
        <sz val="10"/>
        <color theme="1"/>
        <rFont val="Calibri"/>
        <family val="2"/>
        <scheme val="minor"/>
      </rPr>
      <t>5</t>
    </r>
    <r>
      <rPr>
        <b/>
        <sz val="10"/>
        <color theme="1"/>
        <rFont val="Calibri"/>
        <family val="2"/>
        <scheme val="minor"/>
      </rPr>
      <t xml:space="preserve"> (N+1</t>
    </r>
    <r>
      <rPr>
        <b/>
        <sz val="9"/>
        <color theme="1"/>
        <rFont val="Calibri"/>
        <family val="2"/>
        <scheme val="minor"/>
      </rPr>
      <t>)</t>
    </r>
  </si>
  <si>
    <t xml:space="preserve">         FICHE DE GESTION DE LA PERFORMANCE</t>
  </si>
  <si>
    <t>PERIODE:</t>
  </si>
  <si>
    <t xml:space="preserve">Très bien                          Bien                           Passable                             Faible  </t>
  </si>
  <si>
    <t>ANNEE :</t>
  </si>
  <si>
    <t>DSIRI</t>
  </si>
  <si>
    <t>Bicas KODJA</t>
  </si>
  <si>
    <t>Assistant en Securité Réseau Système</t>
  </si>
  <si>
    <t>IDOHOU Pierre</t>
  </si>
  <si>
    <t>Se famillariser avec l'environnement technique et assurer le suppor</t>
  </si>
  <si>
    <t xml:space="preserve">b. Du superviseur : </t>
  </si>
  <si>
    <t>Mise en place d'un outils de centralisation des logs</t>
  </si>
  <si>
    <t>Installer et configurer un outil pour collecter et traitement des journeaux de log</t>
  </si>
  <si>
    <t>Redaction procedure et mise a jour du parc</t>
  </si>
  <si>
    <t>Rediger les nouvelles procédures et assurer la mise a jour du parc</t>
  </si>
  <si>
    <t>Prendre connaissance de methode DSI, assurer le support niveau 1 aux utilisateurs</t>
  </si>
  <si>
    <t>T2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</si>
</sst>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3" x14ac:knownFonts="1">
    <font>
      <sz val="11"/>
      <color theme="1"/>
      <name val="Calibri"/>
      <family val="2"/>
      <scheme val="minor"/>
    </font>
    <font>
      <sz val="11"/>
      <color theme="1"/>
      <name val="Calibri"/>
      <family val="2"/>
      <scheme val="minor"/>
    </font>
    <font>
      <b/>
      <sz val="16"/>
      <color theme="1"/>
      <name val="Calibri Light"/>
      <family val="2"/>
    </font>
    <font>
      <sz val="14"/>
      <color theme="1"/>
      <name val="Calibri"/>
      <family val="2"/>
      <scheme val="minor"/>
    </font>
    <font>
      <i/>
      <sz val="14"/>
      <color theme="1"/>
      <name val="Calibri"/>
      <family val="2"/>
      <scheme val="minor"/>
    </font>
    <font>
      <sz val="12"/>
      <color theme="1"/>
      <name val="Arial Black"/>
      <family val="2"/>
    </font>
    <font>
      <vertAlign val="superscript"/>
      <sz val="12"/>
      <color theme="1"/>
      <name val="Arial Black"/>
      <family val="2"/>
    </font>
    <font>
      <sz val="10"/>
      <color theme="1"/>
      <name val="Calibri"/>
      <family val="2"/>
      <scheme val="minor"/>
    </font>
    <font>
      <vertAlign val="superscript"/>
      <sz val="10"/>
      <color theme="1"/>
      <name val="Calibri"/>
      <family val="2"/>
      <scheme val="minor"/>
    </font>
    <font>
      <u/>
      <sz val="14"/>
      <color theme="1"/>
      <name val="Calibri"/>
      <family val="2"/>
      <scheme val="minor"/>
    </font>
    <font>
      <i/>
      <sz val="10"/>
      <color theme="1"/>
      <name val="Calibri"/>
      <family val="2"/>
      <scheme val="minor"/>
    </font>
    <font>
      <sz val="9"/>
      <color theme="1"/>
      <name val="Calibri"/>
      <family val="2"/>
      <scheme val="minor"/>
    </font>
    <font>
      <vertAlign val="superscript"/>
      <sz val="9"/>
      <color theme="1"/>
      <name val="Calibri"/>
      <family val="2"/>
      <scheme val="minor"/>
    </font>
    <font>
      <b/>
      <i/>
      <sz val="14"/>
      <color theme="1"/>
      <name val="Calibri"/>
      <family val="2"/>
      <scheme val="minor"/>
    </font>
    <font>
      <sz val="11"/>
      <color theme="1"/>
      <name val="Arial Black"/>
      <family val="2"/>
    </font>
    <font>
      <b/>
      <sz val="10"/>
      <color theme="1"/>
      <name val="Calibri"/>
      <family val="2"/>
      <scheme val="minor"/>
    </font>
    <font>
      <b/>
      <vertAlign val="superscript"/>
      <sz val="10"/>
      <color theme="1"/>
      <name val="Calibri"/>
      <family val="2"/>
      <scheme val="minor"/>
    </font>
    <font>
      <b/>
      <sz val="9"/>
      <color theme="1"/>
      <name val="Calibri"/>
      <family val="2"/>
      <scheme val="minor"/>
    </font>
    <font>
      <b/>
      <u/>
      <sz val="9"/>
      <color theme="1"/>
      <name val="Calibri"/>
      <family val="2"/>
      <scheme val="minor"/>
    </font>
    <font>
      <sz val="9"/>
      <color rgb="FF000000"/>
      <name val="Calibri"/>
      <family val="2"/>
      <scheme val="minor"/>
    </font>
    <font>
      <b/>
      <sz val="9"/>
      <color rgb="FF000000"/>
      <name val="Calibri"/>
      <family val="2"/>
      <scheme val="minor"/>
    </font>
    <font>
      <b/>
      <i/>
      <sz val="9"/>
      <color rgb="FF000000"/>
      <name val="Calibri"/>
      <family val="2"/>
      <scheme val="minor"/>
    </font>
    <font>
      <vertAlign val="superscript"/>
      <sz val="9"/>
      <color rgb="FF000000"/>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theme="1"/>
      <name val="Calibri"/>
      <family val="2"/>
      <scheme val="minor"/>
    </font>
    <font>
      <i/>
      <u/>
      <sz val="11"/>
      <color theme="1"/>
      <name val="Calibri"/>
      <family val="2"/>
      <scheme val="minor"/>
    </font>
    <font>
      <i/>
      <sz val="10"/>
      <color rgb="FFFF0000"/>
      <name val="Calibri"/>
      <family val="2"/>
      <scheme val="minor"/>
    </font>
    <font>
      <sz val="12"/>
      <color theme="1"/>
      <name val="Calibri"/>
      <family val="2"/>
      <scheme val="minor"/>
    </font>
    <font>
      <sz val="11"/>
      <color theme="1"/>
      <name val="Bell MT"/>
      <family val="1"/>
    </font>
    <font>
      <sz val="11"/>
      <color theme="1"/>
      <name val="Maiandra GD"/>
      <family val="2"/>
    </font>
  </fonts>
  <fills count="7">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double">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1">
    <xf numFmtId="0" fontId="0" fillId="0" borderId="0" xfId="0"/>
    <xf numFmtId="0" fontId="0" fillId="0" borderId="0" xfId="0" applyProtection="1">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Border="1" applyAlignment="1" applyProtection="1">
      <alignment vertical="center"/>
      <protection locked="0"/>
    </xf>
    <xf numFmtId="0" fontId="9" fillId="0" borderId="4" xfId="0" applyFont="1" applyBorder="1" applyAlignment="1" applyProtection="1">
      <alignment vertical="center"/>
      <protection locked="0"/>
    </xf>
    <xf numFmtId="164" fontId="0" fillId="0" borderId="0" xfId="1" applyFont="1" applyBorder="1" applyProtection="1">
      <protection locked="0"/>
    </xf>
    <xf numFmtId="0" fontId="10" fillId="0" borderId="0" xfId="0" applyFont="1" applyBorder="1" applyAlignment="1" applyProtection="1">
      <alignment horizontal="right" vertical="center"/>
      <protection locked="0"/>
    </xf>
    <xf numFmtId="9" fontId="7" fillId="0" borderId="5" xfId="2" applyFont="1" applyBorder="1" applyAlignment="1" applyProtection="1">
      <alignment horizontal="center" vertical="center"/>
      <protection locked="0"/>
    </xf>
    <xf numFmtId="0" fontId="24" fillId="0" borderId="10" xfId="0" applyFont="1" applyBorder="1" applyAlignment="1" applyProtection="1">
      <alignment horizontal="center" vertical="top"/>
      <protection locked="0"/>
    </xf>
    <xf numFmtId="0" fontId="15" fillId="0" borderId="13" xfId="0" applyFont="1" applyBorder="1" applyAlignment="1" applyProtection="1">
      <alignment horizontal="center" vertical="top"/>
      <protection locked="0"/>
    </xf>
    <xf numFmtId="0" fontId="4" fillId="0" borderId="1" xfId="0" applyFont="1" applyBorder="1" applyAlignment="1" applyProtection="1">
      <alignment vertical="center"/>
      <protection locked="0"/>
    </xf>
    <xf numFmtId="0" fontId="0" fillId="0" borderId="2" xfId="0" applyBorder="1" applyProtection="1">
      <protection locked="0"/>
    </xf>
    <xf numFmtId="0" fontId="0" fillId="0" borderId="2" xfId="0" applyBorder="1" applyAlignment="1" applyProtection="1">
      <alignment horizontal="right"/>
      <protection locked="0"/>
    </xf>
    <xf numFmtId="0" fontId="4" fillId="0" borderId="4" xfId="0" applyFont="1" applyBorder="1" applyAlignment="1" applyProtection="1">
      <alignment vertical="center"/>
      <protection locked="0"/>
    </xf>
    <xf numFmtId="0" fontId="0" fillId="0" borderId="0" xfId="0" applyBorder="1" applyAlignment="1" applyProtection="1">
      <alignment horizontal="right"/>
      <protection locked="0"/>
    </xf>
    <xf numFmtId="0" fontId="4" fillId="0" borderId="6" xfId="0" applyFont="1" applyBorder="1" applyProtection="1">
      <protection locked="0"/>
    </xf>
    <xf numFmtId="0" fontId="0" fillId="0" borderId="7" xfId="0" applyBorder="1" applyAlignment="1" applyProtection="1">
      <alignment horizontal="right"/>
      <protection locked="0"/>
    </xf>
    <xf numFmtId="0" fontId="10" fillId="0" borderId="4" xfId="0" applyFont="1" applyBorder="1" applyAlignment="1" applyProtection="1">
      <alignment vertical="top"/>
      <protection locked="0"/>
    </xf>
    <xf numFmtId="0" fontId="10" fillId="0" borderId="4" xfId="0" applyFont="1" applyBorder="1" applyAlignment="1" applyProtection="1">
      <alignment horizontal="right" vertical="center"/>
      <protection locked="0"/>
    </xf>
    <xf numFmtId="9" fontId="7" fillId="0" borderId="5" xfId="0" applyNumberFormat="1" applyFont="1" applyBorder="1" applyAlignment="1" applyProtection="1">
      <alignment horizontal="center" vertical="center"/>
      <protection locked="0"/>
    </xf>
    <xf numFmtId="0" fontId="15" fillId="0" borderId="0" xfId="0" applyFont="1" applyProtection="1">
      <protection locked="0"/>
    </xf>
    <xf numFmtId="0" fontId="15" fillId="0" borderId="0" xfId="0" applyFont="1" applyAlignment="1" applyProtection="1">
      <alignment horizontal="right"/>
      <protection locked="0"/>
    </xf>
    <xf numFmtId="0" fontId="13" fillId="0" borderId="6" xfId="0" applyFont="1" applyBorder="1" applyProtection="1">
      <protection locked="0"/>
    </xf>
    <xf numFmtId="0" fontId="10" fillId="0" borderId="7" xfId="0" applyFont="1" applyBorder="1" applyAlignment="1" applyProtection="1">
      <alignment horizontal="right" vertical="center"/>
      <protection locked="0"/>
    </xf>
    <xf numFmtId="9" fontId="7" fillId="0" borderId="8" xfId="2" applyFont="1" applyBorder="1" applyAlignment="1" applyProtection="1">
      <alignment horizontal="center" vertical="center"/>
      <protection locked="0"/>
    </xf>
    <xf numFmtId="164" fontId="0" fillId="0" borderId="0" xfId="1" applyFont="1" applyBorder="1" applyProtection="1"/>
    <xf numFmtId="164" fontId="23" fillId="0" borderId="7" xfId="1" applyFont="1" applyBorder="1" applyProtection="1"/>
    <xf numFmtId="0" fontId="0" fillId="0" borderId="0"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0" fontId="0" fillId="0" borderId="0" xfId="0" applyBorder="1" applyProtection="1">
      <protection locked="0"/>
    </xf>
    <xf numFmtId="0" fontId="0" fillId="0" borderId="5" xfId="0" applyBorder="1" applyProtection="1">
      <protection locked="0"/>
    </xf>
    <xf numFmtId="9" fontId="0" fillId="0" borderId="0" xfId="2" applyFont="1" applyBorder="1" applyAlignment="1" applyProtection="1">
      <alignment horizontal="left"/>
      <protection locked="0"/>
    </xf>
    <xf numFmtId="0" fontId="10" fillId="0" borderId="6" xfId="0" applyFont="1" applyBorder="1" applyAlignment="1" applyProtection="1">
      <alignment vertical="top"/>
      <protection locked="0"/>
    </xf>
    <xf numFmtId="9" fontId="0" fillId="0" borderId="7" xfId="2" applyFont="1" applyBorder="1" applyAlignment="1" applyProtection="1">
      <alignment horizontal="left"/>
      <protection locked="0"/>
    </xf>
    <xf numFmtId="0" fontId="0" fillId="0" borderId="0" xfId="0"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5" fillId="0" borderId="0" xfId="0" applyFont="1" applyAlignment="1" applyProtection="1">
      <alignment horizontal="left"/>
      <protection locked="0"/>
    </xf>
    <xf numFmtId="9" fontId="0" fillId="0" borderId="7" xfId="2" applyFont="1" applyBorder="1" applyAlignment="1" applyProtection="1">
      <alignment horizontal="left" vertical="top"/>
      <protection locked="0"/>
    </xf>
    <xf numFmtId="9" fontId="0" fillId="0" borderId="7" xfId="0" applyNumberFormat="1" applyBorder="1" applyAlignment="1" applyProtection="1">
      <alignment horizontal="left"/>
      <protection locked="0"/>
    </xf>
    <xf numFmtId="0" fontId="10" fillId="0" borderId="0" xfId="0" applyFont="1" applyBorder="1" applyAlignment="1" applyProtection="1">
      <alignment vertical="top"/>
      <protection locked="0"/>
    </xf>
    <xf numFmtId="9" fontId="0" fillId="0" borderId="0" xfId="0" applyNumberFormat="1" applyBorder="1" applyAlignment="1" applyProtection="1">
      <alignment horizontal="center" vertical="center"/>
      <protection locked="0"/>
    </xf>
    <xf numFmtId="0" fontId="0" fillId="0" borderId="0" xfId="0" applyFont="1" applyProtection="1">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3" xfId="0" applyBorder="1" applyProtection="1">
      <protection locked="0"/>
    </xf>
    <xf numFmtId="0" fontId="27" fillId="0" borderId="1" xfId="0" applyFont="1" applyBorder="1" applyProtection="1">
      <protection locked="0"/>
    </xf>
    <xf numFmtId="0" fontId="0" fillId="0" borderId="12" xfId="0" applyBorder="1" applyProtection="1">
      <protection locked="0"/>
    </xf>
    <xf numFmtId="0" fontId="10" fillId="0" borderId="12" xfId="0" applyFont="1" applyBorder="1" applyAlignment="1" applyProtection="1">
      <alignment vertical="top"/>
      <protection locked="0"/>
    </xf>
    <xf numFmtId="9" fontId="0" fillId="0" borderId="12" xfId="2" applyFont="1" applyBorder="1" applyAlignment="1" applyProtection="1">
      <alignment horizontal="left"/>
      <protection locked="0"/>
    </xf>
    <xf numFmtId="0" fontId="29" fillId="0" borderId="6" xfId="0" applyFont="1" applyBorder="1" applyAlignme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center"/>
      <protection locked="0"/>
    </xf>
    <xf numFmtId="9" fontId="0" fillId="2" borderId="10" xfId="2" applyFont="1" applyFill="1" applyBorder="1" applyAlignment="1" applyProtection="1">
      <alignment horizontal="left" vertical="top"/>
      <protection locked="0"/>
    </xf>
    <xf numFmtId="9" fontId="0" fillId="2" borderId="10" xfId="0" applyNumberFormat="1" applyFill="1" applyBorder="1" applyAlignment="1" applyProtection="1">
      <alignment horizontal="left"/>
      <protection locked="0"/>
    </xf>
    <xf numFmtId="9" fontId="0" fillId="2" borderId="10" xfId="2" applyFont="1" applyFill="1" applyBorder="1" applyAlignment="1" applyProtection="1">
      <alignment horizontal="left"/>
      <protection locked="0"/>
    </xf>
    <xf numFmtId="9" fontId="0" fillId="6" borderId="8" xfId="0" applyNumberFormat="1" applyFill="1" applyBorder="1" applyAlignment="1" applyProtection="1">
      <alignment horizontal="center" vertical="center"/>
      <protection locked="0"/>
    </xf>
    <xf numFmtId="9" fontId="7" fillId="6" borderId="5" xfId="0" applyNumberFormat="1" applyFont="1" applyFill="1" applyBorder="1" applyAlignment="1" applyProtection="1">
      <alignment horizontal="center" vertical="center"/>
      <protection locked="0"/>
    </xf>
    <xf numFmtId="9" fontId="7" fillId="6" borderId="5" xfId="2" applyFont="1" applyFill="1" applyBorder="1" applyAlignment="1" applyProtection="1">
      <alignment horizontal="center" vertical="center"/>
      <protection locked="0"/>
    </xf>
    <xf numFmtId="0" fontId="31" fillId="0" borderId="0" xfId="0" applyFont="1"/>
    <xf numFmtId="0" fontId="32" fillId="0" borderId="0" xfId="0" applyFont="1"/>
    <xf numFmtId="0" fontId="7" fillId="0" borderId="0" xfId="0" applyFont="1" applyBorder="1" applyAlignment="1" applyProtection="1">
      <alignment horizontal="left" vertical="center"/>
      <protection locked="0"/>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7" fillId="0" borderId="10"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3" borderId="10" xfId="0" applyFont="1" applyFill="1" applyBorder="1" applyAlignment="1" applyProtection="1">
      <alignment horizontal="center" vertical="center"/>
      <protection locked="0"/>
    </xf>
    <xf numFmtId="0" fontId="0" fillId="3" borderId="10" xfId="0" applyFill="1" applyBorder="1" applyAlignment="1"/>
    <xf numFmtId="0" fontId="0" fillId="5" borderId="10" xfId="0" applyFill="1" applyBorder="1" applyAlignment="1" applyProtection="1">
      <alignment horizontal="center" vertical="center"/>
      <protection locked="0"/>
    </xf>
    <xf numFmtId="0" fontId="0" fillId="5" borderId="10" xfId="0" applyFill="1" applyBorder="1" applyAlignment="1"/>
    <xf numFmtId="0" fontId="7" fillId="0" borderId="11"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164" fontId="0" fillId="0" borderId="10" xfId="0" applyNumberForma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164" fontId="7" fillId="0" borderId="10"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2" fillId="0" borderId="16"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7" fillId="0" borderId="0"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0" fillId="0" borderId="4"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4" fillId="0" borderId="0" xfId="0" applyFont="1" applyAlignment="1" applyProtection="1">
      <alignment horizontal="center"/>
      <protection locked="0"/>
    </xf>
    <xf numFmtId="0" fontId="7" fillId="0" borderId="0" xfId="0" applyFont="1" applyAlignment="1" applyProtection="1">
      <alignment horizontal="left" vertical="top"/>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23" fillId="0" borderId="14" xfId="2" applyNumberFormat="1" applyFont="1" applyBorder="1" applyAlignment="1" applyProtection="1">
      <alignment horizontal="center" vertical="center"/>
      <protection locked="0"/>
    </xf>
    <xf numFmtId="9" fontId="23" fillId="0" borderId="15" xfId="2" applyFont="1" applyBorder="1" applyAlignment="1" applyProtection="1">
      <alignment horizontal="center" vertical="center"/>
      <protection locked="0"/>
    </xf>
    <xf numFmtId="9" fontId="23" fillId="0" borderId="9" xfId="2" applyFont="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4" fillId="0" borderId="11" xfId="0" applyFont="1" applyBorder="1" applyAlignment="1" applyProtection="1">
      <alignment horizontal="center" vertical="top"/>
      <protection locked="0"/>
    </xf>
    <xf numFmtId="0" fontId="24" fillId="0" borderId="12" xfId="0" applyFont="1" applyBorder="1" applyAlignment="1" applyProtection="1">
      <alignment horizontal="center" vertical="top"/>
      <protection locked="0"/>
    </xf>
    <xf numFmtId="0" fontId="24" fillId="0" borderId="13" xfId="0" applyFont="1" applyBorder="1" applyAlignment="1" applyProtection="1">
      <alignment horizontal="center" vertical="top"/>
      <protection locked="0"/>
    </xf>
    <xf numFmtId="0" fontId="15" fillId="0" borderId="0" xfId="0" applyFont="1" applyAlignment="1" applyProtection="1">
      <alignment horizontal="left"/>
      <protection locked="0"/>
    </xf>
    <xf numFmtId="0" fontId="19" fillId="0" borderId="0" xfId="0" applyFont="1" applyBorder="1" applyAlignment="1" applyProtection="1">
      <alignment horizontal="left" vertical="center" wrapText="1" indent="1"/>
      <protection locked="0"/>
    </xf>
    <xf numFmtId="0" fontId="18" fillId="0" borderId="0" xfId="0" applyFont="1" applyAlignment="1" applyProtection="1">
      <alignment horizontal="center" vertical="center"/>
      <protection locked="0"/>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75</xdr:row>
          <xdr:rowOff>68580</xdr:rowOff>
        </xdr:from>
        <xdr:to>
          <xdr:col>3</xdr:col>
          <xdr:colOff>464820</xdr:colOff>
          <xdr:row>76</xdr:row>
          <xdr:rowOff>144780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75</xdr:row>
          <xdr:rowOff>76200</xdr:rowOff>
        </xdr:from>
        <xdr:to>
          <xdr:col>4</xdr:col>
          <xdr:colOff>632460</xdr:colOff>
          <xdr:row>76</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75</xdr:row>
          <xdr:rowOff>60960</xdr:rowOff>
        </xdr:from>
        <xdr:to>
          <xdr:col>6</xdr:col>
          <xdr:colOff>312420</xdr:colOff>
          <xdr:row>76</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75</xdr:row>
          <xdr:rowOff>45720</xdr:rowOff>
        </xdr:from>
        <xdr:to>
          <xdr:col>7</xdr:col>
          <xdr:colOff>655320</xdr:colOff>
          <xdr:row>76</xdr:row>
          <xdr:rowOff>121920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78</xdr:row>
          <xdr:rowOff>68580</xdr:rowOff>
        </xdr:from>
        <xdr:to>
          <xdr:col>3</xdr:col>
          <xdr:colOff>464820</xdr:colOff>
          <xdr:row>79</xdr:row>
          <xdr:rowOff>144780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78</xdr:row>
          <xdr:rowOff>76200</xdr:rowOff>
        </xdr:from>
        <xdr:to>
          <xdr:col>4</xdr:col>
          <xdr:colOff>632460</xdr:colOff>
          <xdr:row>79</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78</xdr:row>
          <xdr:rowOff>60960</xdr:rowOff>
        </xdr:from>
        <xdr:to>
          <xdr:col>6</xdr:col>
          <xdr:colOff>312420</xdr:colOff>
          <xdr:row>79</xdr:row>
          <xdr:rowOff>137160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78</xdr:row>
          <xdr:rowOff>45720</xdr:rowOff>
        </xdr:from>
        <xdr:to>
          <xdr:col>7</xdr:col>
          <xdr:colOff>655320</xdr:colOff>
          <xdr:row>79</xdr:row>
          <xdr:rowOff>121920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81</xdr:row>
          <xdr:rowOff>68580</xdr:rowOff>
        </xdr:from>
        <xdr:to>
          <xdr:col>3</xdr:col>
          <xdr:colOff>464820</xdr:colOff>
          <xdr:row>82</xdr:row>
          <xdr:rowOff>144780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81</xdr:row>
          <xdr:rowOff>76200</xdr:rowOff>
        </xdr:from>
        <xdr:to>
          <xdr:col>4</xdr:col>
          <xdr:colOff>632460</xdr:colOff>
          <xdr:row>82</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81</xdr:row>
          <xdr:rowOff>60960</xdr:rowOff>
        </xdr:from>
        <xdr:to>
          <xdr:col>6</xdr:col>
          <xdr:colOff>312420</xdr:colOff>
          <xdr:row>82</xdr:row>
          <xdr:rowOff>137160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81</xdr:row>
          <xdr:rowOff>45720</xdr:rowOff>
        </xdr:from>
        <xdr:to>
          <xdr:col>7</xdr:col>
          <xdr:colOff>655320</xdr:colOff>
          <xdr:row>82</xdr:row>
          <xdr:rowOff>121920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P91"/>
  <sheetViews>
    <sheetView showGridLines="0" tabSelected="1" view="pageLayout" topLeftCell="A16" zoomScaleNormal="100" workbookViewId="0">
      <selection activeCell="B33" sqref="B33"/>
    </sheetView>
  </sheetViews>
  <sheetFormatPr baseColWidth="10" defaultColWidth="11.44140625" defaultRowHeight="14.4" x14ac:dyDescent="0.3"/>
  <cols>
    <col min="1" max="6" width="11.44140625" style="1"/>
    <col min="7" max="7" width="9.6640625" style="1" customWidth="1"/>
    <col min="8" max="8" width="11.109375" style="1" customWidth="1"/>
    <col min="9" max="9" width="11.44140625" style="1"/>
    <col min="10" max="10" width="8.88671875" style="1" customWidth="1"/>
    <col min="11" max="13" width="11.44140625" style="1"/>
    <col min="14" max="14" width="13.44140625" style="1" customWidth="1"/>
    <col min="15" max="15" width="11.44140625" style="1" customWidth="1"/>
    <col min="16" max="16" width="9.6640625" style="1" customWidth="1"/>
    <col min="17" max="16384" width="11.44140625" style="1"/>
  </cols>
  <sheetData>
    <row r="2" spans="1:16" ht="15" thickBot="1" x14ac:dyDescent="0.35"/>
    <row r="3" spans="1:16" ht="15" customHeight="1" thickTop="1" thickBot="1" x14ac:dyDescent="0.35">
      <c r="A3" s="95" t="s">
        <v>57</v>
      </c>
      <c r="B3" s="95"/>
      <c r="C3" s="95"/>
      <c r="D3" s="95"/>
      <c r="E3" s="95"/>
      <c r="F3" s="95"/>
      <c r="G3" s="95"/>
      <c r="H3" s="95"/>
    </row>
    <row r="4" spans="1:16" ht="21.75" customHeight="1" thickTop="1" x14ac:dyDescent="0.45">
      <c r="A4" s="3"/>
      <c r="B4" s="2"/>
      <c r="C4" s="2"/>
      <c r="E4" s="2"/>
      <c r="F4" s="3"/>
      <c r="G4" s="2"/>
      <c r="H4" s="4"/>
      <c r="I4" s="71" t="s">
        <v>37</v>
      </c>
      <c r="J4" s="72"/>
      <c r="K4" s="72"/>
      <c r="L4" s="72"/>
      <c r="M4" s="72"/>
      <c r="N4" s="72"/>
      <c r="O4" s="72"/>
      <c r="P4" s="73"/>
    </row>
    <row r="5" spans="1:16" ht="15.6" x14ac:dyDescent="0.3">
      <c r="A5" s="61" t="s">
        <v>58</v>
      </c>
      <c r="F5" s="60" t="s">
        <v>60</v>
      </c>
      <c r="G5" s="1" t="s">
        <v>72</v>
      </c>
      <c r="I5" s="30"/>
      <c r="J5" s="31"/>
      <c r="K5" s="31"/>
      <c r="L5" s="31"/>
      <c r="M5" s="31"/>
      <c r="N5" s="31"/>
      <c r="O5" s="31"/>
      <c r="P5" s="32"/>
    </row>
    <row r="6" spans="1:16" ht="18.75" customHeight="1" x14ac:dyDescent="0.3">
      <c r="A6" s="11" t="s">
        <v>1</v>
      </c>
      <c r="B6" s="12"/>
      <c r="C6" s="13" t="s">
        <v>0</v>
      </c>
      <c r="D6" s="93" t="s">
        <v>64</v>
      </c>
      <c r="E6" s="93"/>
      <c r="F6" s="93"/>
      <c r="G6" s="93"/>
      <c r="H6" s="94"/>
      <c r="I6" s="116" t="s">
        <v>21</v>
      </c>
      <c r="J6" s="117"/>
      <c r="K6" s="117"/>
      <c r="L6" s="117"/>
      <c r="M6" s="117"/>
      <c r="N6" s="117"/>
      <c r="O6" s="117"/>
      <c r="P6" s="118"/>
    </row>
    <row r="7" spans="1:16" ht="18" x14ac:dyDescent="0.3">
      <c r="A7" s="14" t="s">
        <v>2</v>
      </c>
      <c r="B7" s="28"/>
      <c r="C7" s="15" t="s">
        <v>0</v>
      </c>
      <c r="D7" s="100" t="s">
        <v>61</v>
      </c>
      <c r="E7" s="100"/>
      <c r="F7" s="100"/>
      <c r="G7" s="100"/>
      <c r="H7" s="101"/>
      <c r="I7" s="41"/>
      <c r="J7" s="39"/>
      <c r="K7" s="39"/>
      <c r="L7" s="39"/>
      <c r="M7" s="39"/>
      <c r="N7" s="39"/>
      <c r="O7" s="39"/>
      <c r="P7" s="40"/>
    </row>
    <row r="8" spans="1:16" ht="18.75" customHeight="1" x14ac:dyDescent="0.3">
      <c r="A8" s="14" t="s">
        <v>31</v>
      </c>
      <c r="B8" s="28"/>
      <c r="C8" s="28"/>
      <c r="D8" s="100" t="s">
        <v>62</v>
      </c>
      <c r="E8" s="100"/>
      <c r="F8" s="100"/>
      <c r="G8" s="100"/>
      <c r="H8" s="101"/>
      <c r="I8" s="41"/>
      <c r="J8" s="39"/>
      <c r="K8" s="39"/>
      <c r="L8" s="39"/>
      <c r="M8" s="39"/>
      <c r="N8" s="39"/>
      <c r="O8" s="39"/>
      <c r="P8" s="40"/>
    </row>
    <row r="9" spans="1:16" ht="18" x14ac:dyDescent="0.35">
      <c r="A9" s="16" t="s">
        <v>3</v>
      </c>
      <c r="B9" s="29"/>
      <c r="C9" s="17" t="s">
        <v>0</v>
      </c>
      <c r="D9" s="108" t="s">
        <v>63</v>
      </c>
      <c r="E9" s="108"/>
      <c r="F9" s="108"/>
      <c r="G9" s="108"/>
      <c r="H9" s="109"/>
      <c r="I9" s="119"/>
      <c r="J9" s="120"/>
      <c r="K9" s="120"/>
      <c r="L9" s="120"/>
      <c r="M9" s="120"/>
      <c r="N9" s="120"/>
      <c r="O9" s="120"/>
      <c r="P9" s="121"/>
    </row>
    <row r="10" spans="1:16" ht="20.25" customHeight="1" x14ac:dyDescent="0.3"/>
    <row r="11" spans="1:16" ht="18.75" customHeight="1" x14ac:dyDescent="0.45">
      <c r="A11" s="71" t="s">
        <v>5</v>
      </c>
      <c r="B11" s="72"/>
      <c r="C11" s="72"/>
      <c r="D11" s="72"/>
      <c r="E11" s="72"/>
      <c r="F11" s="72"/>
      <c r="G11" s="72"/>
      <c r="H11" s="73"/>
      <c r="I11" s="68"/>
      <c r="J11" s="34"/>
      <c r="K11" s="34"/>
      <c r="L11" s="34"/>
      <c r="M11" s="34"/>
      <c r="N11" s="34"/>
      <c r="O11" s="34"/>
      <c r="P11" s="35"/>
    </row>
    <row r="12" spans="1:16" ht="19.5" customHeight="1" x14ac:dyDescent="0.3">
      <c r="A12" s="102" t="s">
        <v>4</v>
      </c>
      <c r="B12" s="103"/>
      <c r="C12" s="103"/>
      <c r="D12" s="103"/>
      <c r="E12" s="103"/>
      <c r="F12" s="103"/>
      <c r="G12" s="103"/>
      <c r="H12" s="104"/>
      <c r="I12" s="119" t="s">
        <v>66</v>
      </c>
      <c r="J12" s="120"/>
      <c r="K12" s="120"/>
      <c r="L12" s="120"/>
      <c r="M12" s="120"/>
      <c r="N12" s="120"/>
      <c r="O12" s="120"/>
      <c r="P12" s="121"/>
    </row>
    <row r="13" spans="1:16" ht="16.5" customHeight="1" x14ac:dyDescent="0.3">
      <c r="A13" s="102"/>
      <c r="B13" s="103"/>
      <c r="C13" s="103"/>
      <c r="D13" s="103"/>
      <c r="E13" s="103"/>
      <c r="F13" s="103"/>
      <c r="G13" s="103"/>
      <c r="H13" s="104"/>
      <c r="J13" s="39"/>
      <c r="K13" s="39"/>
      <c r="L13" s="39"/>
      <c r="M13" s="39"/>
      <c r="N13" s="39"/>
      <c r="O13" s="39"/>
      <c r="P13" s="40"/>
    </row>
    <row r="14" spans="1:16" ht="15.75" customHeight="1" x14ac:dyDescent="0.3">
      <c r="A14" s="105"/>
      <c r="B14" s="106"/>
      <c r="C14" s="106"/>
      <c r="D14" s="106"/>
      <c r="E14" s="106"/>
      <c r="F14" s="106"/>
      <c r="G14" s="106"/>
      <c r="H14" s="107"/>
      <c r="I14" s="119"/>
      <c r="J14" s="120"/>
      <c r="K14" s="120"/>
      <c r="L14" s="120"/>
      <c r="M14" s="120"/>
      <c r="N14" s="120"/>
      <c r="O14" s="120"/>
      <c r="P14" s="121"/>
    </row>
    <row r="15" spans="1:16" ht="24" customHeight="1" x14ac:dyDescent="0.3">
      <c r="I15" s="119" t="s">
        <v>22</v>
      </c>
      <c r="J15" s="120"/>
      <c r="K15" s="120"/>
      <c r="L15" s="120"/>
      <c r="M15" s="120"/>
      <c r="N15" s="120"/>
      <c r="O15" s="120"/>
      <c r="P15" s="121"/>
    </row>
    <row r="16" spans="1:16" ht="19.8" x14ac:dyDescent="0.45">
      <c r="A16" s="71" t="s">
        <v>6</v>
      </c>
      <c r="B16" s="72"/>
      <c r="C16" s="72"/>
      <c r="D16" s="72"/>
      <c r="E16" s="72"/>
      <c r="F16" s="72"/>
      <c r="G16" s="72"/>
      <c r="H16" s="73"/>
      <c r="I16" s="69"/>
      <c r="J16" s="39"/>
      <c r="K16" s="39"/>
      <c r="L16" s="39"/>
      <c r="M16" s="39"/>
      <c r="N16" s="39"/>
      <c r="O16" s="39"/>
      <c r="P16" s="40"/>
    </row>
    <row r="17" spans="1:16" ht="17.25" customHeight="1" x14ac:dyDescent="0.3">
      <c r="A17" s="114" t="s">
        <v>7</v>
      </c>
      <c r="B17" s="110" t="s">
        <v>65</v>
      </c>
      <c r="C17" s="110"/>
      <c r="D17" s="110"/>
      <c r="E17" s="110"/>
      <c r="F17" s="110"/>
      <c r="G17" s="110"/>
      <c r="H17" s="111"/>
      <c r="I17" s="41"/>
      <c r="J17" s="39"/>
      <c r="K17" s="39"/>
      <c r="L17" s="39"/>
      <c r="M17" s="39"/>
      <c r="N17" s="39"/>
      <c r="O17" s="39"/>
      <c r="P17" s="40"/>
    </row>
    <row r="18" spans="1:16" x14ac:dyDescent="0.3">
      <c r="A18" s="115"/>
      <c r="B18" s="112"/>
      <c r="C18" s="112"/>
      <c r="D18" s="112"/>
      <c r="E18" s="112"/>
      <c r="F18" s="112"/>
      <c r="G18" s="112"/>
      <c r="H18" s="113"/>
      <c r="I18" s="30"/>
      <c r="J18" s="31"/>
      <c r="K18" s="31"/>
      <c r="L18" s="31"/>
      <c r="M18" s="31"/>
      <c r="N18" s="31"/>
      <c r="O18" s="31"/>
      <c r="P18" s="32"/>
    </row>
    <row r="19" spans="1:16" ht="24" customHeight="1" x14ac:dyDescent="0.3">
      <c r="A19" s="96" t="s">
        <v>45</v>
      </c>
      <c r="B19" s="97"/>
      <c r="C19" s="98" t="s">
        <v>71</v>
      </c>
      <c r="D19" s="98"/>
      <c r="E19" s="98"/>
      <c r="F19" s="98"/>
      <c r="G19" s="98"/>
      <c r="H19" s="99"/>
      <c r="I19" s="122"/>
      <c r="J19" s="123"/>
      <c r="K19" s="123"/>
      <c r="L19" s="123"/>
      <c r="M19" s="123"/>
      <c r="N19" s="123"/>
      <c r="O19" s="123"/>
      <c r="P19" s="124"/>
    </row>
    <row r="20" spans="1:16" ht="24" customHeight="1" x14ac:dyDescent="0.3">
      <c r="A20" s="96" t="s">
        <v>47</v>
      </c>
      <c r="B20" s="97"/>
      <c r="C20" s="98"/>
      <c r="D20" s="98"/>
      <c r="E20" s="98"/>
      <c r="F20" s="98"/>
      <c r="G20" s="98"/>
      <c r="H20" s="99"/>
      <c r="I20" s="31"/>
      <c r="J20" s="31"/>
      <c r="K20" s="31"/>
      <c r="L20" s="31"/>
      <c r="M20" s="31"/>
      <c r="N20" s="31"/>
      <c r="O20" s="31"/>
      <c r="P20" s="31"/>
    </row>
    <row r="21" spans="1:16" ht="18.75" customHeight="1" x14ac:dyDescent="0.3">
      <c r="A21" s="18" t="s">
        <v>8</v>
      </c>
      <c r="B21" s="62">
        <v>0.4</v>
      </c>
      <c r="C21" s="39"/>
      <c r="D21" s="39"/>
      <c r="E21" s="39"/>
      <c r="F21" s="39"/>
      <c r="G21" s="39"/>
      <c r="H21" s="40"/>
    </row>
    <row r="22" spans="1:16" ht="5.25" customHeight="1" x14ac:dyDescent="0.3">
      <c r="A22" s="37"/>
      <c r="B22" s="46"/>
      <c r="C22" s="43"/>
      <c r="D22" s="43"/>
      <c r="E22" s="43"/>
      <c r="F22" s="43"/>
      <c r="G22" s="43"/>
      <c r="H22" s="44"/>
    </row>
    <row r="23" spans="1:16" ht="15" customHeight="1" x14ac:dyDescent="0.45">
      <c r="A23" s="114" t="s">
        <v>9</v>
      </c>
      <c r="B23" s="110" t="s">
        <v>67</v>
      </c>
      <c r="C23" s="110"/>
      <c r="D23" s="110"/>
      <c r="E23" s="110"/>
      <c r="F23" s="110"/>
      <c r="G23" s="110"/>
      <c r="H23" s="111"/>
      <c r="I23" s="125" t="s">
        <v>23</v>
      </c>
      <c r="J23" s="125"/>
      <c r="K23" s="125"/>
      <c r="L23" s="125"/>
      <c r="M23" s="125"/>
      <c r="N23" s="125"/>
      <c r="O23" s="125"/>
    </row>
    <row r="24" spans="1:16" ht="15" customHeight="1" x14ac:dyDescent="0.3">
      <c r="A24" s="115"/>
      <c r="B24" s="112"/>
      <c r="C24" s="112"/>
      <c r="D24" s="112"/>
      <c r="E24" s="112"/>
      <c r="F24" s="112"/>
      <c r="G24" s="112"/>
      <c r="H24" s="113"/>
      <c r="I24" s="21" t="s">
        <v>24</v>
      </c>
      <c r="K24" s="158" t="s">
        <v>56</v>
      </c>
      <c r="L24" s="158"/>
      <c r="M24" s="158"/>
      <c r="P24" s="22" t="s">
        <v>25</v>
      </c>
    </row>
    <row r="25" spans="1:16" ht="24" customHeight="1" x14ac:dyDescent="0.3">
      <c r="A25" s="96" t="s">
        <v>45</v>
      </c>
      <c r="B25" s="97"/>
      <c r="C25" s="98" t="s">
        <v>68</v>
      </c>
      <c r="D25" s="98"/>
      <c r="E25" s="98"/>
      <c r="F25" s="98"/>
      <c r="G25" s="98"/>
      <c r="H25" s="99"/>
      <c r="I25" s="21"/>
      <c r="K25" s="45"/>
      <c r="L25" s="45"/>
      <c r="M25" s="45"/>
      <c r="P25" s="22"/>
    </row>
    <row r="26" spans="1:16" ht="24" customHeight="1" x14ac:dyDescent="0.3">
      <c r="A26" s="96" t="s">
        <v>46</v>
      </c>
      <c r="B26" s="97"/>
    </row>
    <row r="27" spans="1:16" ht="15.75" customHeight="1" x14ac:dyDescent="0.3">
      <c r="A27" s="18" t="s">
        <v>8</v>
      </c>
      <c r="B27" s="63">
        <v>0.3</v>
      </c>
      <c r="C27" s="39"/>
      <c r="D27" s="39"/>
      <c r="E27" s="39"/>
      <c r="F27" s="39"/>
      <c r="G27" s="39"/>
      <c r="H27" s="40"/>
    </row>
    <row r="28" spans="1:16" ht="6" customHeight="1" x14ac:dyDescent="0.3">
      <c r="A28" s="37"/>
      <c r="B28" s="47"/>
      <c r="C28" s="43"/>
      <c r="D28" s="43"/>
      <c r="E28" s="43"/>
      <c r="F28" s="43"/>
      <c r="G28" s="43"/>
      <c r="H28" s="44"/>
    </row>
    <row r="29" spans="1:16" ht="20.25" customHeight="1" x14ac:dyDescent="0.3">
      <c r="A29" s="114" t="s">
        <v>10</v>
      </c>
      <c r="B29" s="110" t="s">
        <v>69</v>
      </c>
      <c r="C29" s="110"/>
      <c r="D29" s="110"/>
      <c r="E29" s="110"/>
      <c r="F29" s="110"/>
      <c r="G29" s="110"/>
      <c r="H29" s="111"/>
    </row>
    <row r="30" spans="1:16" ht="20.25" customHeight="1" x14ac:dyDescent="0.3">
      <c r="A30" s="115"/>
      <c r="B30" s="112"/>
      <c r="C30" s="112"/>
      <c r="D30" s="112"/>
      <c r="E30" s="112"/>
      <c r="F30" s="112"/>
      <c r="G30" s="112"/>
      <c r="H30" s="113"/>
    </row>
    <row r="31" spans="1:16" ht="20.25" customHeight="1" x14ac:dyDescent="0.3">
      <c r="A31" s="96" t="s">
        <v>45</v>
      </c>
      <c r="B31" s="97"/>
      <c r="C31" s="98"/>
      <c r="D31" s="98"/>
      <c r="E31" s="98"/>
      <c r="F31" s="98"/>
      <c r="G31" s="98"/>
      <c r="H31" s="99"/>
    </row>
    <row r="32" spans="1:16" ht="22.5" customHeight="1" x14ac:dyDescent="0.3">
      <c r="A32" s="96" t="s">
        <v>46</v>
      </c>
      <c r="B32" s="97"/>
      <c r="C32" s="98" t="s">
        <v>70</v>
      </c>
      <c r="D32" s="98"/>
      <c r="E32" s="98"/>
      <c r="F32" s="98"/>
      <c r="G32" s="98"/>
      <c r="H32" s="99"/>
    </row>
    <row r="33" spans="1:16" ht="15" customHeight="1" x14ac:dyDescent="0.3">
      <c r="A33" s="18" t="s">
        <v>8</v>
      </c>
      <c r="B33" s="64">
        <v>0.3</v>
      </c>
      <c r="C33" s="39"/>
      <c r="D33" s="39"/>
      <c r="E33" s="39"/>
      <c r="F33" s="39"/>
      <c r="G33" s="39"/>
      <c r="H33" s="40"/>
    </row>
    <row r="34" spans="1:16" ht="7.5" customHeight="1" x14ac:dyDescent="0.3">
      <c r="A34" s="37"/>
      <c r="B34" s="38"/>
      <c r="C34" s="43"/>
      <c r="D34" s="43"/>
      <c r="E34" s="43"/>
      <c r="F34" s="43"/>
      <c r="G34" s="43"/>
      <c r="H34" s="44"/>
    </row>
    <row r="35" spans="1:16" ht="20.25" customHeight="1" x14ac:dyDescent="0.3">
      <c r="A35" s="114" t="s">
        <v>11</v>
      </c>
      <c r="B35" s="110"/>
      <c r="C35" s="110"/>
      <c r="D35" s="110"/>
      <c r="E35" s="110"/>
      <c r="F35" s="110"/>
      <c r="G35" s="110"/>
      <c r="H35" s="111"/>
      <c r="K35" s="160" t="s">
        <v>26</v>
      </c>
      <c r="L35" s="160"/>
      <c r="M35" s="160"/>
    </row>
    <row r="36" spans="1:16" ht="20.25" customHeight="1" x14ac:dyDescent="0.3">
      <c r="A36" s="115"/>
      <c r="B36" s="112"/>
      <c r="C36" s="112"/>
      <c r="D36" s="112"/>
      <c r="E36" s="112"/>
      <c r="F36" s="112"/>
      <c r="G36" s="112"/>
      <c r="H36" s="113"/>
      <c r="I36" s="159" t="s">
        <v>38</v>
      </c>
      <c r="J36" s="159"/>
      <c r="K36" s="159"/>
      <c r="L36" s="159"/>
      <c r="M36" s="159"/>
      <c r="N36" s="159"/>
      <c r="O36" s="159"/>
      <c r="P36" s="159"/>
    </row>
    <row r="37" spans="1:16" ht="18" customHeight="1" x14ac:dyDescent="0.3">
      <c r="A37" s="96" t="s">
        <v>45</v>
      </c>
      <c r="B37" s="97"/>
      <c r="C37" s="98"/>
      <c r="D37" s="98"/>
      <c r="E37" s="98"/>
      <c r="F37" s="98"/>
      <c r="G37" s="98"/>
      <c r="H37" s="99"/>
      <c r="I37" s="159"/>
      <c r="J37" s="159"/>
      <c r="K37" s="159"/>
      <c r="L37" s="159"/>
      <c r="M37" s="159"/>
      <c r="N37" s="159"/>
      <c r="O37" s="159"/>
      <c r="P37" s="159"/>
    </row>
    <row r="38" spans="1:16" ht="18" customHeight="1" x14ac:dyDescent="0.3">
      <c r="A38" s="96" t="s">
        <v>46</v>
      </c>
      <c r="B38" s="97"/>
      <c r="C38" s="98"/>
      <c r="D38" s="98"/>
      <c r="E38" s="98"/>
      <c r="F38" s="98"/>
      <c r="G38" s="98"/>
      <c r="H38" s="99"/>
      <c r="I38" s="159"/>
      <c r="J38" s="159"/>
      <c r="K38" s="159"/>
      <c r="L38" s="159"/>
      <c r="M38" s="159"/>
      <c r="N38" s="159"/>
      <c r="O38" s="159"/>
      <c r="P38" s="159"/>
    </row>
    <row r="39" spans="1:16" x14ac:dyDescent="0.3">
      <c r="A39" s="18" t="s">
        <v>8</v>
      </c>
      <c r="B39" s="64"/>
      <c r="C39" s="41"/>
      <c r="D39" s="39"/>
      <c r="E39" s="39"/>
      <c r="F39" s="39"/>
      <c r="G39" s="39"/>
      <c r="H39" s="40"/>
      <c r="I39" s="159"/>
      <c r="J39" s="159"/>
      <c r="K39" s="159"/>
      <c r="L39" s="159"/>
      <c r="M39" s="159"/>
      <c r="N39" s="159"/>
      <c r="O39" s="159"/>
      <c r="P39" s="159"/>
    </row>
    <row r="40" spans="1:16" ht="7.5" customHeight="1" x14ac:dyDescent="0.3">
      <c r="A40" s="37"/>
      <c r="B40" s="38"/>
      <c r="C40" s="43"/>
      <c r="D40" s="43"/>
      <c r="E40" s="43"/>
      <c r="F40" s="43"/>
      <c r="G40" s="43"/>
      <c r="H40" s="44"/>
      <c r="I40" s="159"/>
      <c r="J40" s="159"/>
      <c r="K40" s="159"/>
      <c r="L40" s="159"/>
      <c r="M40" s="159"/>
      <c r="N40" s="159"/>
      <c r="O40" s="159"/>
      <c r="P40" s="159"/>
    </row>
    <row r="41" spans="1:16" ht="18" customHeight="1" x14ac:dyDescent="0.3">
      <c r="A41" s="59" t="str">
        <f>IF(H41&lt;&gt;100%,"Le total de la pondération doit être égale à 100%.","")</f>
        <v/>
      </c>
      <c r="B41" s="38"/>
      <c r="C41" s="33"/>
      <c r="D41" s="33"/>
      <c r="E41" s="33"/>
      <c r="F41" s="33"/>
      <c r="G41" s="17" t="s">
        <v>30</v>
      </c>
      <c r="H41" s="65">
        <f>B21+B27+B33+B39</f>
        <v>1</v>
      </c>
      <c r="I41" s="159"/>
      <c r="J41" s="159"/>
      <c r="K41" s="159"/>
      <c r="L41" s="159"/>
      <c r="M41" s="159"/>
      <c r="N41" s="159"/>
      <c r="O41" s="159"/>
      <c r="P41" s="159"/>
    </row>
    <row r="42" spans="1:16" x14ac:dyDescent="0.3">
      <c r="A42" s="57"/>
      <c r="B42" s="58"/>
      <c r="C42" s="12"/>
      <c r="D42" s="12"/>
      <c r="E42" s="12"/>
      <c r="F42" s="12"/>
      <c r="G42" s="13"/>
      <c r="H42" s="49"/>
    </row>
    <row r="43" spans="1:16" ht="15" x14ac:dyDescent="0.3">
      <c r="A43" s="70" t="s">
        <v>16</v>
      </c>
      <c r="B43" s="70"/>
      <c r="C43" s="70"/>
      <c r="D43" s="70"/>
      <c r="E43" s="70"/>
      <c r="F43" s="70"/>
      <c r="G43" s="70"/>
      <c r="H43" s="49"/>
      <c r="I43" s="43"/>
      <c r="J43" s="43"/>
    </row>
    <row r="44" spans="1:16" ht="15" x14ac:dyDescent="0.3">
      <c r="A44" s="70" t="s">
        <v>17</v>
      </c>
      <c r="B44" s="70"/>
      <c r="C44" s="70"/>
      <c r="D44" s="70"/>
      <c r="E44" s="70"/>
      <c r="F44" s="70"/>
      <c r="G44" s="70"/>
      <c r="H44" s="49"/>
      <c r="I44" s="151" t="s">
        <v>27</v>
      </c>
      <c r="J44" s="151"/>
      <c r="K44" s="151"/>
      <c r="L44" s="151"/>
      <c r="M44" s="151"/>
      <c r="N44" s="151"/>
      <c r="O44" s="151"/>
    </row>
    <row r="45" spans="1:16" x14ac:dyDescent="0.3">
      <c r="A45" s="48"/>
      <c r="B45" s="36"/>
      <c r="C45" s="39"/>
      <c r="D45" s="39"/>
      <c r="E45" s="39"/>
      <c r="F45" s="39"/>
      <c r="G45" s="15"/>
      <c r="H45" s="49"/>
    </row>
    <row r="47" spans="1:16" ht="19.8" x14ac:dyDescent="0.45">
      <c r="A47" s="71" t="s">
        <v>12</v>
      </c>
      <c r="B47" s="72"/>
      <c r="C47" s="72"/>
      <c r="D47" s="72"/>
      <c r="E47" s="72"/>
      <c r="F47" s="72"/>
      <c r="G47" s="72"/>
      <c r="H47" s="73"/>
    </row>
    <row r="48" spans="1:16" ht="17.25" customHeight="1" x14ac:dyDescent="0.3">
      <c r="A48" s="5" t="s">
        <v>13</v>
      </c>
      <c r="B48" s="26">
        <f>(B21*H48)*100</f>
        <v>0</v>
      </c>
      <c r="C48" s="28"/>
      <c r="D48" s="28"/>
      <c r="E48" s="28"/>
      <c r="G48" s="19" t="s">
        <v>14</v>
      </c>
      <c r="H48" s="66"/>
    </row>
    <row r="49" spans="1:8" ht="17.25" customHeight="1" x14ac:dyDescent="0.3">
      <c r="A49" s="5"/>
      <c r="B49" s="6"/>
      <c r="C49" s="28"/>
      <c r="D49" s="28"/>
      <c r="E49" s="28"/>
      <c r="G49" s="7"/>
      <c r="H49" s="20"/>
    </row>
    <row r="50" spans="1:8" ht="17.25" customHeight="1" x14ac:dyDescent="0.3">
      <c r="A50" s="5" t="s">
        <v>18</v>
      </c>
      <c r="B50" s="26">
        <f>B27*H50*100</f>
        <v>0</v>
      </c>
      <c r="C50" s="28"/>
      <c r="D50" s="28"/>
      <c r="E50" s="28"/>
      <c r="G50" s="19" t="s">
        <v>14</v>
      </c>
      <c r="H50" s="67"/>
    </row>
    <row r="51" spans="1:8" ht="17.25" customHeight="1" x14ac:dyDescent="0.3">
      <c r="A51" s="5"/>
      <c r="B51" s="6"/>
      <c r="C51" s="28"/>
      <c r="D51" s="28"/>
      <c r="E51" s="28"/>
      <c r="G51" s="7"/>
      <c r="H51" s="20"/>
    </row>
    <row r="52" spans="1:8" ht="17.25" customHeight="1" x14ac:dyDescent="0.3">
      <c r="A52" s="5" t="s">
        <v>19</v>
      </c>
      <c r="B52" s="26">
        <f>B33*H52*100</f>
        <v>0</v>
      </c>
      <c r="C52" s="28"/>
      <c r="D52" s="28"/>
      <c r="E52" s="28"/>
      <c r="G52" s="19" t="s">
        <v>14</v>
      </c>
      <c r="H52" s="67"/>
    </row>
    <row r="53" spans="1:8" ht="17.25" customHeight="1" x14ac:dyDescent="0.3">
      <c r="A53" s="5"/>
      <c r="B53" s="6"/>
      <c r="C53" s="28"/>
      <c r="D53" s="28"/>
      <c r="E53" s="28"/>
      <c r="G53" s="7"/>
      <c r="H53" s="20"/>
    </row>
    <row r="54" spans="1:8" ht="17.25" customHeight="1" x14ac:dyDescent="0.3">
      <c r="A54" s="5" t="s">
        <v>20</v>
      </c>
      <c r="B54" s="26">
        <f>B39*H54*100</f>
        <v>0</v>
      </c>
      <c r="C54" s="28"/>
      <c r="D54" s="28"/>
      <c r="E54" s="28"/>
      <c r="F54" s="28"/>
      <c r="G54" s="19" t="s">
        <v>14</v>
      </c>
      <c r="H54" s="67"/>
    </row>
    <row r="55" spans="1:8" ht="18.75" customHeight="1" x14ac:dyDescent="0.3">
      <c r="A55" s="5"/>
      <c r="B55" s="6"/>
      <c r="C55" s="28"/>
      <c r="D55" s="28"/>
      <c r="E55" s="28"/>
      <c r="F55" s="28"/>
      <c r="G55" s="7"/>
      <c r="H55" s="8"/>
    </row>
    <row r="56" spans="1:8" ht="13.5" customHeight="1" x14ac:dyDescent="0.35">
      <c r="A56" s="23" t="s">
        <v>29</v>
      </c>
      <c r="B56" s="29"/>
      <c r="C56" s="27">
        <f>SUM(B48,B50,B52,B54)/2</f>
        <v>0</v>
      </c>
      <c r="D56" s="29"/>
      <c r="E56" s="29"/>
      <c r="F56" s="29"/>
      <c r="G56" s="24"/>
      <c r="H56" s="25"/>
    </row>
    <row r="57" spans="1:8" ht="12" customHeight="1" x14ac:dyDescent="0.3">
      <c r="A57" s="50" t="s">
        <v>15</v>
      </c>
      <c r="B57" s="50"/>
      <c r="C57" s="50"/>
    </row>
    <row r="58" spans="1:8" ht="12" customHeight="1" x14ac:dyDescent="0.3">
      <c r="A58" s="39"/>
      <c r="B58" s="39"/>
    </row>
    <row r="59" spans="1:8" ht="18.600000000000001" x14ac:dyDescent="0.3">
      <c r="A59" s="152" t="s">
        <v>39</v>
      </c>
      <c r="B59" s="153"/>
      <c r="C59" s="153"/>
      <c r="D59" s="153"/>
      <c r="E59" s="153"/>
      <c r="F59" s="153"/>
      <c r="G59" s="153"/>
      <c r="H59" s="154"/>
    </row>
    <row r="60" spans="1:8" ht="9" customHeight="1" x14ac:dyDescent="0.3">
      <c r="A60" s="5"/>
      <c r="B60" s="6"/>
      <c r="C60" s="28"/>
      <c r="D60" s="28"/>
      <c r="E60" s="28"/>
      <c r="G60" s="7"/>
      <c r="H60" s="8"/>
    </row>
    <row r="61" spans="1:8" x14ac:dyDescent="0.3">
      <c r="A61" s="155" t="s">
        <v>32</v>
      </c>
      <c r="B61" s="156"/>
      <c r="C61" s="155" t="s">
        <v>33</v>
      </c>
      <c r="D61" s="156"/>
      <c r="E61" s="156"/>
      <c r="F61" s="157"/>
      <c r="G61" s="9" t="s">
        <v>34</v>
      </c>
      <c r="H61" s="10" t="s">
        <v>35</v>
      </c>
    </row>
    <row r="62" spans="1:8" ht="21.75" customHeight="1" x14ac:dyDescent="0.3">
      <c r="A62" s="127" t="s">
        <v>36</v>
      </c>
      <c r="B62" s="128"/>
      <c r="C62" s="84" t="s">
        <v>48</v>
      </c>
      <c r="D62" s="85"/>
      <c r="E62" s="85"/>
      <c r="F62" s="86"/>
      <c r="G62" s="87">
        <v>50</v>
      </c>
      <c r="H62" s="89">
        <f>C56</f>
        <v>0</v>
      </c>
    </row>
    <row r="63" spans="1:8" ht="21.75" customHeight="1" x14ac:dyDescent="0.3">
      <c r="A63" s="127"/>
      <c r="B63" s="128"/>
      <c r="C63" s="84"/>
      <c r="D63" s="85"/>
      <c r="E63" s="85"/>
      <c r="F63" s="86"/>
      <c r="G63" s="88"/>
      <c r="H63" s="74"/>
    </row>
    <row r="64" spans="1:8" ht="18.75" customHeight="1" x14ac:dyDescent="0.3">
      <c r="A64" s="129" t="s">
        <v>40</v>
      </c>
      <c r="B64" s="129"/>
      <c r="C64" s="129" t="s">
        <v>43</v>
      </c>
      <c r="D64" s="129"/>
      <c r="E64" s="129"/>
      <c r="F64" s="129"/>
      <c r="G64" s="88">
        <v>25</v>
      </c>
      <c r="H64" s="74"/>
    </row>
    <row r="65" spans="1:8" ht="18.75" customHeight="1" x14ac:dyDescent="0.3">
      <c r="A65" s="129"/>
      <c r="B65" s="129"/>
      <c r="C65" s="129"/>
      <c r="D65" s="129"/>
      <c r="E65" s="129"/>
      <c r="F65" s="129"/>
      <c r="G65" s="88"/>
      <c r="H65" s="74"/>
    </row>
    <row r="66" spans="1:8" ht="18.75" customHeight="1" x14ac:dyDescent="0.3">
      <c r="A66" s="129"/>
      <c r="B66" s="129"/>
      <c r="C66" s="129"/>
      <c r="D66" s="129"/>
      <c r="E66" s="129"/>
      <c r="F66" s="129"/>
      <c r="G66" s="88"/>
      <c r="H66" s="74"/>
    </row>
    <row r="67" spans="1:8" ht="20.25" customHeight="1" x14ac:dyDescent="0.3">
      <c r="A67" s="129" t="s">
        <v>41</v>
      </c>
      <c r="B67" s="129"/>
      <c r="C67" s="129" t="s">
        <v>44</v>
      </c>
      <c r="D67" s="129"/>
      <c r="E67" s="129"/>
      <c r="F67" s="129"/>
      <c r="G67" s="88">
        <v>25</v>
      </c>
      <c r="H67" s="88"/>
    </row>
    <row r="68" spans="1:8" ht="20.25" customHeight="1" x14ac:dyDescent="0.3">
      <c r="A68" s="129"/>
      <c r="B68" s="129"/>
      <c r="C68" s="129"/>
      <c r="D68" s="129"/>
      <c r="E68" s="129"/>
      <c r="F68" s="129"/>
      <c r="G68" s="88"/>
      <c r="H68" s="88"/>
    </row>
    <row r="69" spans="1:8" x14ac:dyDescent="0.3">
      <c r="A69" s="130"/>
      <c r="B69" s="131"/>
      <c r="C69" s="136" t="s">
        <v>42</v>
      </c>
      <c r="D69" s="137"/>
      <c r="E69" s="137"/>
      <c r="F69" s="138"/>
      <c r="G69" s="145">
        <v>100</v>
      </c>
      <c r="H69" s="148">
        <f>H62+H64+H66+H67</f>
        <v>0</v>
      </c>
    </row>
    <row r="70" spans="1:8" x14ac:dyDescent="0.3">
      <c r="A70" s="132"/>
      <c r="B70" s="133"/>
      <c r="C70" s="139"/>
      <c r="D70" s="140"/>
      <c r="E70" s="140"/>
      <c r="F70" s="141"/>
      <c r="G70" s="146"/>
      <c r="H70" s="149"/>
    </row>
    <row r="71" spans="1:8" x14ac:dyDescent="0.3">
      <c r="A71" s="134"/>
      <c r="B71" s="135"/>
      <c r="C71" s="142"/>
      <c r="D71" s="143"/>
      <c r="E71" s="143"/>
      <c r="F71" s="144"/>
      <c r="G71" s="147"/>
      <c r="H71" s="150"/>
    </row>
    <row r="72" spans="1:8" ht="12" customHeight="1" x14ac:dyDescent="0.3"/>
    <row r="73" spans="1:8" ht="12" customHeight="1" x14ac:dyDescent="0.3"/>
    <row r="74" spans="1:8" ht="19.8" x14ac:dyDescent="0.45">
      <c r="A74" s="71" t="s">
        <v>50</v>
      </c>
      <c r="B74" s="72"/>
      <c r="C74" s="72"/>
      <c r="D74" s="72"/>
      <c r="E74" s="72"/>
      <c r="F74" s="72"/>
      <c r="G74" s="72"/>
      <c r="H74" s="73"/>
    </row>
    <row r="75" spans="1:8" x14ac:dyDescent="0.3">
      <c r="A75" s="51"/>
      <c r="B75" s="52"/>
      <c r="C75" s="52"/>
      <c r="D75" s="52"/>
      <c r="E75" s="52"/>
      <c r="F75" s="52"/>
      <c r="G75" s="52"/>
      <c r="H75" s="53"/>
    </row>
    <row r="76" spans="1:8" x14ac:dyDescent="0.3">
      <c r="A76" s="80" t="s">
        <v>49</v>
      </c>
      <c r="B76" s="80"/>
      <c r="C76" s="90" t="s">
        <v>59</v>
      </c>
      <c r="D76" s="90"/>
      <c r="E76" s="90"/>
      <c r="F76" s="90"/>
      <c r="G76" s="90"/>
      <c r="H76" s="91"/>
    </row>
    <row r="77" spans="1:8" x14ac:dyDescent="0.3">
      <c r="A77" s="80"/>
      <c r="B77" s="80"/>
      <c r="C77" s="90"/>
      <c r="D77" s="90"/>
      <c r="E77" s="90"/>
      <c r="F77" s="90"/>
      <c r="G77" s="90"/>
      <c r="H77" s="91"/>
    </row>
    <row r="78" spans="1:8" x14ac:dyDescent="0.3">
      <c r="A78" s="81"/>
      <c r="B78" s="81"/>
      <c r="C78" s="39"/>
      <c r="D78" s="39"/>
      <c r="E78" s="39"/>
      <c r="F78" s="39"/>
      <c r="G78" s="39"/>
      <c r="H78" s="40"/>
    </row>
    <row r="79" spans="1:8" x14ac:dyDescent="0.3">
      <c r="A79" s="76" t="s">
        <v>51</v>
      </c>
      <c r="B79" s="77"/>
      <c r="C79" s="92" t="s">
        <v>59</v>
      </c>
      <c r="D79" s="90"/>
      <c r="E79" s="90"/>
      <c r="F79" s="90"/>
      <c r="G79" s="90"/>
      <c r="H79" s="91"/>
    </row>
    <row r="80" spans="1:8" x14ac:dyDescent="0.3">
      <c r="A80" s="78"/>
      <c r="B80" s="79"/>
      <c r="C80" s="92"/>
      <c r="D80" s="90"/>
      <c r="E80" s="90"/>
      <c r="F80" s="90"/>
      <c r="G80" s="90"/>
      <c r="H80" s="91"/>
    </row>
    <row r="81" spans="1:8" x14ac:dyDescent="0.3">
      <c r="A81" s="82" t="s">
        <v>52</v>
      </c>
      <c r="B81" s="83"/>
      <c r="C81" s="39"/>
      <c r="D81" s="39"/>
      <c r="E81" s="39"/>
      <c r="F81" s="39"/>
      <c r="G81" s="39"/>
      <c r="H81" s="40"/>
    </row>
    <row r="82" spans="1:8" x14ac:dyDescent="0.3">
      <c r="A82" s="83"/>
      <c r="B82" s="83"/>
      <c r="C82" s="90" t="s">
        <v>59</v>
      </c>
      <c r="D82" s="90"/>
      <c r="E82" s="90"/>
      <c r="F82" s="90"/>
      <c r="G82" s="90"/>
      <c r="H82" s="91"/>
    </row>
    <row r="83" spans="1:8" x14ac:dyDescent="0.3">
      <c r="A83" s="83"/>
      <c r="B83" s="83"/>
      <c r="C83" s="90"/>
      <c r="D83" s="90"/>
      <c r="E83" s="90"/>
      <c r="F83" s="90"/>
      <c r="G83" s="90"/>
      <c r="H83" s="91"/>
    </row>
    <row r="84" spans="1:8" x14ac:dyDescent="0.3">
      <c r="A84" s="42"/>
      <c r="B84" s="43"/>
      <c r="C84" s="43"/>
      <c r="D84" s="43"/>
      <c r="E84" s="43"/>
      <c r="F84" s="43"/>
      <c r="G84" s="43"/>
      <c r="H84" s="44"/>
    </row>
    <row r="85" spans="1:8" x14ac:dyDescent="0.3">
      <c r="A85" s="55" t="s">
        <v>53</v>
      </c>
      <c r="B85" s="12"/>
      <c r="C85" s="12"/>
      <c r="D85" s="12"/>
      <c r="E85" s="12"/>
      <c r="F85" s="12"/>
      <c r="G85" s="12"/>
      <c r="H85" s="54"/>
    </row>
    <row r="86" spans="1:8" x14ac:dyDescent="0.3">
      <c r="A86" s="41"/>
      <c r="B86" s="39"/>
      <c r="C86" s="39"/>
      <c r="D86" s="39"/>
      <c r="E86" s="39"/>
      <c r="F86" s="39"/>
      <c r="G86" s="39"/>
      <c r="H86" s="40"/>
    </row>
    <row r="87" spans="1:8" x14ac:dyDescent="0.3">
      <c r="A87" s="42"/>
      <c r="B87" s="43"/>
      <c r="C87" s="43"/>
      <c r="D87" s="43"/>
      <c r="E87" s="43"/>
      <c r="F87" s="43"/>
      <c r="G87" s="43"/>
      <c r="H87" s="44"/>
    </row>
    <row r="88" spans="1:8" x14ac:dyDescent="0.3">
      <c r="A88" s="56"/>
      <c r="B88" s="56"/>
    </row>
    <row r="89" spans="1:8" ht="15" x14ac:dyDescent="0.3">
      <c r="A89" s="75" t="s">
        <v>54</v>
      </c>
      <c r="B89" s="75"/>
      <c r="C89" s="75"/>
      <c r="D89" s="75"/>
      <c r="E89" s="75"/>
      <c r="F89" s="75"/>
      <c r="G89" s="75"/>
      <c r="H89" s="75"/>
    </row>
    <row r="90" spans="1:8" x14ac:dyDescent="0.3">
      <c r="A90" s="75" t="s">
        <v>55</v>
      </c>
      <c r="B90" s="75"/>
      <c r="C90" s="75"/>
      <c r="D90" s="75"/>
      <c r="E90" s="75"/>
      <c r="F90" s="75"/>
      <c r="G90" s="75"/>
    </row>
    <row r="91" spans="1:8" ht="15" x14ac:dyDescent="0.3">
      <c r="A91" s="126" t="s">
        <v>28</v>
      </c>
      <c r="B91" s="126"/>
      <c r="C91" s="126"/>
      <c r="D91" s="126"/>
      <c r="E91" s="126"/>
      <c r="F91" s="126"/>
      <c r="G91" s="126"/>
    </row>
  </sheetData>
  <sheetProtection selectLockedCells="1"/>
  <mergeCells count="75">
    <mergeCell ref="K24:M24"/>
    <mergeCell ref="A32:B32"/>
    <mergeCell ref="I36:P41"/>
    <mergeCell ref="A29:A30"/>
    <mergeCell ref="K35:M35"/>
    <mergeCell ref="A35:A36"/>
    <mergeCell ref="A37:B37"/>
    <mergeCell ref="C37:H37"/>
    <mergeCell ref="B29:H30"/>
    <mergeCell ref="A38:B38"/>
    <mergeCell ref="C38:H38"/>
    <mergeCell ref="C32:H32"/>
    <mergeCell ref="I44:O44"/>
    <mergeCell ref="A47:H47"/>
    <mergeCell ref="C67:F68"/>
    <mergeCell ref="A59:H59"/>
    <mergeCell ref="A61:B61"/>
    <mergeCell ref="C61:F61"/>
    <mergeCell ref="A91:G91"/>
    <mergeCell ref="B35:H36"/>
    <mergeCell ref="A90:G90"/>
    <mergeCell ref="A62:B63"/>
    <mergeCell ref="A31:B31"/>
    <mergeCell ref="C31:H31"/>
    <mergeCell ref="A64:B66"/>
    <mergeCell ref="C64:F66"/>
    <mergeCell ref="G64:G66"/>
    <mergeCell ref="G67:G68"/>
    <mergeCell ref="H67:H68"/>
    <mergeCell ref="A69:B71"/>
    <mergeCell ref="C69:F71"/>
    <mergeCell ref="G69:G71"/>
    <mergeCell ref="H69:H71"/>
    <mergeCell ref="A67:B68"/>
    <mergeCell ref="I4:P4"/>
    <mergeCell ref="B17:H18"/>
    <mergeCell ref="B23:H24"/>
    <mergeCell ref="A23:A24"/>
    <mergeCell ref="A17:A18"/>
    <mergeCell ref="A19:B19"/>
    <mergeCell ref="C19:H19"/>
    <mergeCell ref="A20:B20"/>
    <mergeCell ref="C20:H20"/>
    <mergeCell ref="I6:P6"/>
    <mergeCell ref="I9:P9"/>
    <mergeCell ref="I12:P12"/>
    <mergeCell ref="I14:P14"/>
    <mergeCell ref="I15:P15"/>
    <mergeCell ref="I19:P19"/>
    <mergeCell ref="I23:O23"/>
    <mergeCell ref="D6:H6"/>
    <mergeCell ref="A3:H3"/>
    <mergeCell ref="A25:B25"/>
    <mergeCell ref="C25:H25"/>
    <mergeCell ref="A26:B26"/>
    <mergeCell ref="D7:H7"/>
    <mergeCell ref="A12:H14"/>
    <mergeCell ref="D8:H8"/>
    <mergeCell ref="D9:H9"/>
    <mergeCell ref="A11:H11"/>
    <mergeCell ref="A16:H16"/>
    <mergeCell ref="A43:G43"/>
    <mergeCell ref="A44:G44"/>
    <mergeCell ref="A74:H74"/>
    <mergeCell ref="H64:H66"/>
    <mergeCell ref="A89:H89"/>
    <mergeCell ref="A79:B80"/>
    <mergeCell ref="A76:B78"/>
    <mergeCell ref="A81:B83"/>
    <mergeCell ref="C62:F63"/>
    <mergeCell ref="G62:G63"/>
    <mergeCell ref="H62:H63"/>
    <mergeCell ref="C76:H77"/>
    <mergeCell ref="C79:H80"/>
    <mergeCell ref="C82:H83"/>
  </mergeCells>
  <pageMargins left="0.38541666666666669" right="0.38541666666666669" top="0.66666666666666663" bottom="0.66666666666666663" header="0.3" footer="0.3"/>
  <pageSetup paperSize="9"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3</xdr:col>
                    <xdr:colOff>137160</xdr:colOff>
                    <xdr:row>75</xdr:row>
                    <xdr:rowOff>68580</xdr:rowOff>
                  </from>
                  <to>
                    <xdr:col>3</xdr:col>
                    <xdr:colOff>464820</xdr:colOff>
                    <xdr:row>76</xdr:row>
                    <xdr:rowOff>144780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297180</xdr:colOff>
                    <xdr:row>75</xdr:row>
                    <xdr:rowOff>76200</xdr:rowOff>
                  </from>
                  <to>
                    <xdr:col>4</xdr:col>
                    <xdr:colOff>632460</xdr:colOff>
                    <xdr:row>76</xdr:row>
                    <xdr:rowOff>152400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800100</xdr:colOff>
                    <xdr:row>75</xdr:row>
                    <xdr:rowOff>60960</xdr:rowOff>
                  </from>
                  <to>
                    <xdr:col>6</xdr:col>
                    <xdr:colOff>312420</xdr:colOff>
                    <xdr:row>76</xdr:row>
                    <xdr:rowOff>137160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7</xdr:col>
                    <xdr:colOff>449580</xdr:colOff>
                    <xdr:row>75</xdr:row>
                    <xdr:rowOff>45720</xdr:rowOff>
                  </from>
                  <to>
                    <xdr:col>7</xdr:col>
                    <xdr:colOff>655320</xdr:colOff>
                    <xdr:row>76</xdr:row>
                    <xdr:rowOff>121920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137160</xdr:colOff>
                    <xdr:row>78</xdr:row>
                    <xdr:rowOff>68580</xdr:rowOff>
                  </from>
                  <to>
                    <xdr:col>3</xdr:col>
                    <xdr:colOff>464820</xdr:colOff>
                    <xdr:row>79</xdr:row>
                    <xdr:rowOff>144780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297180</xdr:colOff>
                    <xdr:row>78</xdr:row>
                    <xdr:rowOff>76200</xdr:rowOff>
                  </from>
                  <to>
                    <xdr:col>4</xdr:col>
                    <xdr:colOff>632460</xdr:colOff>
                    <xdr:row>79</xdr:row>
                    <xdr:rowOff>152400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800100</xdr:colOff>
                    <xdr:row>78</xdr:row>
                    <xdr:rowOff>60960</xdr:rowOff>
                  </from>
                  <to>
                    <xdr:col>6</xdr:col>
                    <xdr:colOff>312420</xdr:colOff>
                    <xdr:row>79</xdr:row>
                    <xdr:rowOff>137160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449580</xdr:colOff>
                    <xdr:row>78</xdr:row>
                    <xdr:rowOff>45720</xdr:rowOff>
                  </from>
                  <to>
                    <xdr:col>7</xdr:col>
                    <xdr:colOff>655320</xdr:colOff>
                    <xdr:row>79</xdr:row>
                    <xdr:rowOff>121920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137160</xdr:colOff>
                    <xdr:row>81</xdr:row>
                    <xdr:rowOff>68580</xdr:rowOff>
                  </from>
                  <to>
                    <xdr:col>3</xdr:col>
                    <xdr:colOff>464820</xdr:colOff>
                    <xdr:row>82</xdr:row>
                    <xdr:rowOff>144780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297180</xdr:colOff>
                    <xdr:row>81</xdr:row>
                    <xdr:rowOff>76200</xdr:rowOff>
                  </from>
                  <to>
                    <xdr:col>4</xdr:col>
                    <xdr:colOff>632460</xdr:colOff>
                    <xdr:row>82</xdr:row>
                    <xdr:rowOff>152400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800100</xdr:colOff>
                    <xdr:row>81</xdr:row>
                    <xdr:rowOff>60960</xdr:rowOff>
                  </from>
                  <to>
                    <xdr:col>6</xdr:col>
                    <xdr:colOff>312420</xdr:colOff>
                    <xdr:row>82</xdr:row>
                    <xdr:rowOff>137160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449580</xdr:colOff>
                    <xdr:row>81</xdr:row>
                    <xdr:rowOff>45720</xdr:rowOff>
                  </from>
                  <to>
                    <xdr:col>7</xdr:col>
                    <xdr:colOff>655320</xdr:colOff>
                    <xdr:row>82</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DA</vt:lpstr>
      <vt:lpstr>DA!_ftnref1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Sylvanus GNIMAVO</dc:creator>
  <cp:lastModifiedBy>Léandre Aguiah</cp:lastModifiedBy>
  <cp:lastPrinted>2021-04-03T13:21:43Z</cp:lastPrinted>
  <dcterms:created xsi:type="dcterms:W3CDTF">2021-02-13T20:36:39Z</dcterms:created>
  <dcterms:modified xsi:type="dcterms:W3CDTF">2022-05-30T16:15:36Z</dcterms:modified>
</cp:coreProperties>
</file>