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900" windowWidth="18495" windowHeight="7815" activeTab="5"/>
  </bookViews>
  <sheets>
    <sheet name="Congés 2011" sheetId="1" r:id="rId1"/>
    <sheet name="Congés 2012" sheetId="6" r:id="rId2"/>
    <sheet name="Etat des soldes au 31-12" sheetId="3" r:id="rId3"/>
    <sheet name="Feuil2" sheetId="2" state="hidden" r:id="rId4"/>
    <sheet name="Au 31 12 2013" sheetId="8" r:id="rId5"/>
    <sheet name="2014" sheetId="9" r:id="rId6"/>
  </sheets>
  <calcPr calcId="124519"/>
</workbook>
</file>

<file path=xl/calcChain.xml><?xml version="1.0" encoding="utf-8"?>
<calcChain xmlns="http://schemas.openxmlformats.org/spreadsheetml/2006/main">
  <c r="H3" i="9"/>
  <c r="I3" s="1"/>
  <c r="M3" s="1"/>
  <c r="N3" s="1"/>
  <c r="R3" s="1"/>
  <c r="S3" s="1"/>
  <c r="W3" s="1"/>
  <c r="X3" s="1"/>
  <c r="AB3" s="1"/>
  <c r="AC3" s="1"/>
  <c r="AG3" s="1"/>
  <c r="AH3" s="1"/>
  <c r="AL3" s="1"/>
  <c r="AM3" s="1"/>
  <c r="AQ3" s="1"/>
  <c r="AR3" s="1"/>
  <c r="AV3" s="1"/>
  <c r="AW3" s="1"/>
  <c r="BA3" s="1"/>
  <c r="BB3" s="1"/>
  <c r="BF3" s="1"/>
  <c r="BG3" s="1"/>
  <c r="BK3" s="1"/>
  <c r="BL3" s="1"/>
  <c r="A3"/>
  <c r="H4" i="8"/>
  <c r="I4" s="1"/>
  <c r="M4" s="1"/>
  <c r="N4" s="1"/>
  <c r="R4" s="1"/>
  <c r="S4" s="1"/>
  <c r="W4" s="1"/>
  <c r="X4" s="1"/>
  <c r="AB4" s="1"/>
  <c r="AC4" s="1"/>
  <c r="AG4" s="1"/>
  <c r="AH4" s="1"/>
  <c r="AL4" s="1"/>
  <c r="AM4" s="1"/>
  <c r="AQ4" s="1"/>
  <c r="AR4" s="1"/>
  <c r="AV4" s="1"/>
  <c r="AW4" s="1"/>
  <c r="BA4" s="1"/>
  <c r="BB4" s="1"/>
  <c r="BF4" s="1"/>
  <c r="BG4" s="1"/>
  <c r="BK4" s="1"/>
  <c r="BL4" s="1"/>
  <c r="A4"/>
  <c r="I24" i="6"/>
  <c r="M24"/>
  <c r="N24"/>
  <c r="R24"/>
  <c r="S24"/>
  <c r="W24"/>
  <c r="X24"/>
  <c r="AB24"/>
  <c r="AC24"/>
  <c r="AG24"/>
  <c r="AH24"/>
  <c r="H24"/>
  <c r="W104"/>
  <c r="X104"/>
  <c r="AB104"/>
  <c r="AC104"/>
  <c r="AG104"/>
  <c r="AH104"/>
  <c r="AL104"/>
  <c r="AM104"/>
  <c r="AQ104"/>
  <c r="AR104"/>
  <c r="AV104"/>
  <c r="AW104"/>
  <c r="BA104"/>
  <c r="BB104"/>
  <c r="BF104"/>
  <c r="BG104"/>
  <c r="BK104"/>
  <c r="BL104"/>
  <c r="R104"/>
  <c r="H104"/>
  <c r="W103"/>
  <c r="X103"/>
  <c r="AB103"/>
  <c r="AC103"/>
  <c r="AG103"/>
  <c r="AH103"/>
  <c r="AL103"/>
  <c r="AM103"/>
  <c r="AQ103"/>
  <c r="AR103"/>
  <c r="AV103"/>
  <c r="AW103"/>
  <c r="BA103"/>
  <c r="BB103"/>
  <c r="BF103"/>
  <c r="BG103"/>
  <c r="BK103"/>
  <c r="BL103"/>
  <c r="H103"/>
  <c r="I103"/>
  <c r="H102"/>
  <c r="I102"/>
  <c r="H101"/>
  <c r="I101"/>
  <c r="M101"/>
  <c r="H100"/>
  <c r="I100"/>
  <c r="M100"/>
  <c r="H99"/>
  <c r="I99"/>
  <c r="M99"/>
  <c r="N99"/>
  <c r="R99"/>
  <c r="S99"/>
  <c r="W99"/>
  <c r="X99"/>
  <c r="AB99"/>
  <c r="AC99"/>
  <c r="AG99"/>
  <c r="AH99"/>
  <c r="AL99"/>
  <c r="AM99"/>
  <c r="AQ99"/>
  <c r="AR99"/>
  <c r="AV99"/>
  <c r="AW99"/>
  <c r="BA99"/>
  <c r="BB99"/>
  <c r="BF99"/>
  <c r="BG99"/>
  <c r="BK99"/>
  <c r="BL99"/>
  <c r="H98"/>
  <c r="I98"/>
  <c r="M98"/>
  <c r="N98"/>
  <c r="R98"/>
  <c r="S98"/>
  <c r="W98"/>
  <c r="X98"/>
  <c r="AB98"/>
  <c r="AC98"/>
  <c r="AG98"/>
  <c r="AH98"/>
  <c r="AL98"/>
  <c r="AM98"/>
  <c r="AQ98"/>
  <c r="AR98"/>
  <c r="AV98"/>
  <c r="AW98"/>
  <c r="BA98"/>
  <c r="BB98"/>
  <c r="BF98"/>
  <c r="BG98"/>
  <c r="BK98"/>
  <c r="BL98"/>
  <c r="R103"/>
  <c r="R102"/>
  <c r="R101"/>
  <c r="W100"/>
  <c r="X100"/>
  <c r="AB100"/>
  <c r="AC100"/>
  <c r="AG100"/>
  <c r="AH100"/>
  <c r="AL100"/>
  <c r="AM100"/>
  <c r="AQ100"/>
  <c r="AR100"/>
  <c r="AV100"/>
  <c r="AW100"/>
  <c r="BA100"/>
  <c r="BB100"/>
  <c r="BF100"/>
  <c r="BG100"/>
  <c r="BK100"/>
  <c r="BL100"/>
  <c r="W101"/>
  <c r="X101"/>
  <c r="AB101"/>
  <c r="AC101"/>
  <c r="AG101"/>
  <c r="AH101"/>
  <c r="AL101"/>
  <c r="AM101"/>
  <c r="AQ101"/>
  <c r="AR101"/>
  <c r="AV101"/>
  <c r="AW101"/>
  <c r="BA101"/>
  <c r="BB101"/>
  <c r="BF101"/>
  <c r="BG101"/>
  <c r="BK101"/>
  <c r="BL101"/>
  <c r="W102"/>
  <c r="X102"/>
  <c r="AB102"/>
  <c r="AC102"/>
  <c r="AG102"/>
  <c r="AH102"/>
  <c r="AL102"/>
  <c r="AM102"/>
  <c r="AQ102"/>
  <c r="AR102"/>
  <c r="AV102"/>
  <c r="AW102"/>
  <c r="BA102"/>
  <c r="BB102"/>
  <c r="BF102"/>
  <c r="BG102"/>
  <c r="BK102"/>
  <c r="BL102"/>
  <c r="R100"/>
  <c r="H93"/>
  <c r="I93"/>
  <c r="M93"/>
  <c r="N93"/>
  <c r="R93"/>
  <c r="S93"/>
  <c r="W93"/>
  <c r="X93"/>
  <c r="AB93"/>
  <c r="AC93"/>
  <c r="AG93"/>
  <c r="AH93"/>
  <c r="AL93"/>
  <c r="AM93"/>
  <c r="AQ93"/>
  <c r="AR93"/>
  <c r="AV93"/>
  <c r="AW93"/>
  <c r="BA93"/>
  <c r="BB93"/>
  <c r="BF93"/>
  <c r="BG93"/>
  <c r="BK93"/>
  <c r="BL93"/>
  <c r="H92"/>
  <c r="I92"/>
  <c r="M92"/>
  <c r="N92"/>
  <c r="R92"/>
  <c r="S92"/>
  <c r="W92"/>
  <c r="X92"/>
  <c r="AB92"/>
  <c r="AC92"/>
  <c r="AG92"/>
  <c r="AH92"/>
  <c r="AL92"/>
  <c r="AM92"/>
  <c r="AQ92"/>
  <c r="AR92"/>
  <c r="AV92"/>
  <c r="AW92"/>
  <c r="BA92"/>
  <c r="BB92"/>
  <c r="BF92"/>
  <c r="BG92"/>
  <c r="BK92"/>
  <c r="BL92"/>
  <c r="H91"/>
  <c r="I91"/>
  <c r="M91"/>
  <c r="N91"/>
  <c r="R91"/>
  <c r="S91"/>
  <c r="W91"/>
  <c r="X91"/>
  <c r="AB91"/>
  <c r="AC91"/>
  <c r="AG91"/>
  <c r="AH91"/>
  <c r="AL91"/>
  <c r="AM91"/>
  <c r="AQ91"/>
  <c r="AR91"/>
  <c r="AV91"/>
  <c r="AW91"/>
  <c r="BA91"/>
  <c r="BB91"/>
  <c r="BF91"/>
  <c r="BG91"/>
  <c r="BK91"/>
  <c r="BL91"/>
  <c r="H90"/>
  <c r="I90"/>
  <c r="M90"/>
  <c r="N90"/>
  <c r="R90"/>
  <c r="S90"/>
  <c r="W90"/>
  <c r="X90"/>
  <c r="AB90"/>
  <c r="AC90"/>
  <c r="AG90"/>
  <c r="AH90"/>
  <c r="AL90"/>
  <c r="AM90"/>
  <c r="AQ90"/>
  <c r="AR90"/>
  <c r="AV90"/>
  <c r="AW90"/>
  <c r="BA90"/>
  <c r="BB90"/>
  <c r="BF90"/>
  <c r="BG90"/>
  <c r="BK90"/>
  <c r="BL90"/>
  <c r="H89"/>
  <c r="I89"/>
  <c r="M89"/>
  <c r="N89"/>
  <c r="R89"/>
  <c r="S89"/>
  <c r="W89"/>
  <c r="X89"/>
  <c r="AB89"/>
  <c r="AC89"/>
  <c r="AG89"/>
  <c r="AH89"/>
  <c r="AL89"/>
  <c r="AM89"/>
  <c r="AQ89"/>
  <c r="AR89"/>
  <c r="AV89"/>
  <c r="AW89"/>
  <c r="BA89"/>
  <c r="BB89"/>
  <c r="BF89"/>
  <c r="BG89"/>
  <c r="BK89"/>
  <c r="BL89"/>
  <c r="H97"/>
  <c r="I97"/>
  <c r="M97"/>
  <c r="N97"/>
  <c r="R97"/>
  <c r="S97"/>
  <c r="W97"/>
  <c r="X97"/>
  <c r="AB97"/>
  <c r="AC97"/>
  <c r="AG97"/>
  <c r="AH97"/>
  <c r="AL97"/>
  <c r="AM97"/>
  <c r="AQ97"/>
  <c r="AR97"/>
  <c r="AV97"/>
  <c r="AW97"/>
  <c r="BA97"/>
  <c r="BB97"/>
  <c r="BF97"/>
  <c r="BG97"/>
  <c r="BK97"/>
  <c r="BL97"/>
  <c r="H96"/>
  <c r="I96"/>
  <c r="M96"/>
  <c r="N96"/>
  <c r="R96"/>
  <c r="S96"/>
  <c r="W96"/>
  <c r="X96"/>
  <c r="AB96"/>
  <c r="AC96"/>
  <c r="AG96"/>
  <c r="AH96"/>
  <c r="AL96"/>
  <c r="AM96"/>
  <c r="AQ96"/>
  <c r="AR96"/>
  <c r="AV96"/>
  <c r="AW96"/>
  <c r="BA96"/>
  <c r="BB96"/>
  <c r="BF96"/>
  <c r="BG96"/>
  <c r="BK96"/>
  <c r="BL96"/>
  <c r="H95"/>
  <c r="I95"/>
  <c r="M95"/>
  <c r="N95"/>
  <c r="R95"/>
  <c r="S95"/>
  <c r="W95"/>
  <c r="X95"/>
  <c r="AB95"/>
  <c r="AC95"/>
  <c r="AG95"/>
  <c r="AH95"/>
  <c r="AL95"/>
  <c r="AM95"/>
  <c r="AQ95"/>
  <c r="AR95"/>
  <c r="AV95"/>
  <c r="AW95"/>
  <c r="BA95"/>
  <c r="BB95"/>
  <c r="BF95"/>
  <c r="BG95"/>
  <c r="BK95"/>
  <c r="BL95"/>
  <c r="H94"/>
  <c r="I94"/>
  <c r="M94"/>
  <c r="N94"/>
  <c r="R94"/>
  <c r="S94"/>
  <c r="W94"/>
  <c r="X94"/>
  <c r="AB94"/>
  <c r="AC94"/>
  <c r="AG94"/>
  <c r="AH94"/>
  <c r="AL94"/>
  <c r="AM94"/>
  <c r="AQ94"/>
  <c r="AR94"/>
  <c r="AV94"/>
  <c r="AW94"/>
  <c r="BA94"/>
  <c r="BB94"/>
  <c r="BF94"/>
  <c r="BG94"/>
  <c r="BK94"/>
  <c r="BL94"/>
  <c r="H88"/>
  <c r="I88"/>
  <c r="M88"/>
  <c r="N88"/>
  <c r="R88"/>
  <c r="S88"/>
  <c r="W88"/>
  <c r="X88"/>
  <c r="AB88"/>
  <c r="AC88"/>
  <c r="AG88"/>
  <c r="AH88"/>
  <c r="AL88"/>
  <c r="AM88"/>
  <c r="AQ88"/>
  <c r="AR88"/>
  <c r="AV88"/>
  <c r="AW88"/>
  <c r="BA88"/>
  <c r="BB88"/>
  <c r="BF88"/>
  <c r="BG88"/>
  <c r="BK88"/>
  <c r="BL88"/>
  <c r="H87"/>
  <c r="I87"/>
  <c r="M87"/>
  <c r="N87"/>
  <c r="R87"/>
  <c r="S87"/>
  <c r="W87"/>
  <c r="X87"/>
  <c r="AB87"/>
  <c r="AC87"/>
  <c r="AG87"/>
  <c r="AH87"/>
  <c r="AL87"/>
  <c r="AM87"/>
  <c r="AQ87"/>
  <c r="AR87"/>
  <c r="AV87"/>
  <c r="AW87"/>
  <c r="BA87"/>
  <c r="BB87"/>
  <c r="BF87"/>
  <c r="BG87"/>
  <c r="BK87"/>
  <c r="BL87"/>
  <c r="H86"/>
  <c r="I86"/>
  <c r="M86"/>
  <c r="N86"/>
  <c r="R86"/>
  <c r="S86"/>
  <c r="W86"/>
  <c r="X86"/>
  <c r="AB86"/>
  <c r="AC86"/>
  <c r="AG86"/>
  <c r="AH86"/>
  <c r="AL86"/>
  <c r="AM86"/>
  <c r="AQ86"/>
  <c r="AR86"/>
  <c r="AV86"/>
  <c r="AW86"/>
  <c r="BA86"/>
  <c r="BB86"/>
  <c r="BF86"/>
  <c r="BG86"/>
  <c r="BK86"/>
  <c r="BL86"/>
  <c r="H85"/>
  <c r="I85"/>
  <c r="M85"/>
  <c r="N85"/>
  <c r="R85"/>
  <c r="S85"/>
  <c r="W85"/>
  <c r="X85"/>
  <c r="AB85"/>
  <c r="AC85"/>
  <c r="AG85"/>
  <c r="AH85"/>
  <c r="AL85"/>
  <c r="AM85"/>
  <c r="AQ85"/>
  <c r="AR85"/>
  <c r="AV85"/>
  <c r="AW85"/>
  <c r="BA85"/>
  <c r="BB85"/>
  <c r="BF85"/>
  <c r="BG85"/>
  <c r="BK85"/>
  <c r="BL85"/>
  <c r="I86" i="1"/>
  <c r="M86"/>
  <c r="N86"/>
  <c r="R86"/>
  <c r="S86"/>
  <c r="W86"/>
  <c r="X86"/>
  <c r="AB86"/>
  <c r="AC86"/>
  <c r="AG86"/>
  <c r="AH86"/>
  <c r="AL86"/>
  <c r="AM86"/>
  <c r="AQ86"/>
  <c r="AR86"/>
  <c r="AV86"/>
  <c r="AW86"/>
  <c r="BA86"/>
  <c r="BB86"/>
  <c r="BF86"/>
  <c r="BG86"/>
  <c r="BK86"/>
  <c r="BL86"/>
  <c r="BP86"/>
  <c r="BQ86"/>
  <c r="BU86"/>
  <c r="BV86"/>
  <c r="BZ86"/>
  <c r="H84" i="6"/>
  <c r="I84"/>
  <c r="M84"/>
  <c r="N84"/>
  <c r="R84"/>
  <c r="S84"/>
  <c r="W84"/>
  <c r="X84"/>
  <c r="AB84"/>
  <c r="AC84"/>
  <c r="AG84"/>
  <c r="AH84"/>
  <c r="AL84"/>
  <c r="AM84"/>
  <c r="AQ84"/>
  <c r="AR84"/>
  <c r="AV84"/>
  <c r="AW84"/>
  <c r="BA84"/>
  <c r="BB84"/>
  <c r="BF84"/>
  <c r="BG84"/>
  <c r="BK84"/>
  <c r="BL84"/>
  <c r="H83"/>
  <c r="I83"/>
  <c r="M83"/>
  <c r="N83"/>
  <c r="R83"/>
  <c r="S83"/>
  <c r="W83"/>
  <c r="X83"/>
  <c r="AB83"/>
  <c r="AC83"/>
  <c r="AG83"/>
  <c r="AH83"/>
  <c r="AL83"/>
  <c r="AM83"/>
  <c r="AQ83"/>
  <c r="AR83"/>
  <c r="AV83"/>
  <c r="AW83"/>
  <c r="BA83"/>
  <c r="BB83"/>
  <c r="BF83"/>
  <c r="BG83"/>
  <c r="BK83"/>
  <c r="BL83"/>
  <c r="H82"/>
  <c r="I82"/>
  <c r="M82"/>
  <c r="N82"/>
  <c r="R82"/>
  <c r="S82"/>
  <c r="W82"/>
  <c r="X82"/>
  <c r="AB82"/>
  <c r="AC82"/>
  <c r="AG82"/>
  <c r="AH82"/>
  <c r="AL82"/>
  <c r="AM82"/>
  <c r="AQ82"/>
  <c r="AR82"/>
  <c r="AV82"/>
  <c r="AW82"/>
  <c r="BA82"/>
  <c r="BB82"/>
  <c r="BF82"/>
  <c r="BG82"/>
  <c r="BK82"/>
  <c r="BL82"/>
  <c r="H81"/>
  <c r="I81"/>
  <c r="M81"/>
  <c r="N81"/>
  <c r="R81"/>
  <c r="S81"/>
  <c r="W81"/>
  <c r="X81"/>
  <c r="AB81"/>
  <c r="AC81"/>
  <c r="AG81"/>
  <c r="AH81"/>
  <c r="AL81"/>
  <c r="AM81"/>
  <c r="AQ81"/>
  <c r="AR81"/>
  <c r="AV81"/>
  <c r="AW81"/>
  <c r="BA81"/>
  <c r="BB81"/>
  <c r="BF81"/>
  <c r="BG81"/>
  <c r="BK81"/>
  <c r="BL81"/>
  <c r="H80"/>
  <c r="I80"/>
  <c r="M80"/>
  <c r="N80"/>
  <c r="R80"/>
  <c r="S80"/>
  <c r="BL80"/>
  <c r="H79"/>
  <c r="I79"/>
  <c r="M79"/>
  <c r="N79"/>
  <c r="R79"/>
  <c r="S79"/>
  <c r="W79"/>
  <c r="X79"/>
  <c r="AB79"/>
  <c r="AC79"/>
  <c r="AG79"/>
  <c r="AH79"/>
  <c r="AL79"/>
  <c r="AM79"/>
  <c r="AQ79"/>
  <c r="AR79"/>
  <c r="AV79"/>
  <c r="AW79"/>
  <c r="BA79"/>
  <c r="BB79"/>
  <c r="BF79"/>
  <c r="BG79"/>
  <c r="BK79"/>
  <c r="BL79"/>
  <c r="H78"/>
  <c r="I78"/>
  <c r="M78"/>
  <c r="N78"/>
  <c r="R78"/>
  <c r="S78"/>
  <c r="W78"/>
  <c r="X78"/>
  <c r="AB78"/>
  <c r="AC78"/>
  <c r="AG78"/>
  <c r="AH78"/>
  <c r="AL78"/>
  <c r="AM78"/>
  <c r="AQ78"/>
  <c r="AR78"/>
  <c r="AV78"/>
  <c r="AW78"/>
  <c r="BA78"/>
  <c r="BB78"/>
  <c r="BF78"/>
  <c r="BG78"/>
  <c r="BK78"/>
  <c r="BL78"/>
  <c r="H77"/>
  <c r="I77"/>
  <c r="M77"/>
  <c r="N77"/>
  <c r="R77"/>
  <c r="S77"/>
  <c r="W77"/>
  <c r="X77"/>
  <c r="AB77"/>
  <c r="AC77"/>
  <c r="AG77"/>
  <c r="AH77"/>
  <c r="AL77"/>
  <c r="AM77"/>
  <c r="AQ77"/>
  <c r="AR77"/>
  <c r="AV77"/>
  <c r="AW77"/>
  <c r="BA77"/>
  <c r="BB77"/>
  <c r="BF77"/>
  <c r="BG77"/>
  <c r="BK77"/>
  <c r="BL77"/>
  <c r="H76"/>
  <c r="I76"/>
  <c r="M76"/>
  <c r="N76"/>
  <c r="R76"/>
  <c r="S76"/>
  <c r="W76"/>
  <c r="X76"/>
  <c r="AB76"/>
  <c r="AC76"/>
  <c r="AG76"/>
  <c r="AH76"/>
  <c r="AL76"/>
  <c r="AM76"/>
  <c r="AQ76"/>
  <c r="AR76"/>
  <c r="AV76"/>
  <c r="AW76"/>
  <c r="BA76"/>
  <c r="BB76"/>
  <c r="BF76"/>
  <c r="BG76"/>
  <c r="BK76"/>
  <c r="BL76"/>
  <c r="H75"/>
  <c r="I75"/>
  <c r="M75"/>
  <c r="N75"/>
  <c r="R75"/>
  <c r="S75"/>
  <c r="H74"/>
  <c r="I74"/>
  <c r="M74"/>
  <c r="N74"/>
  <c r="R74"/>
  <c r="S74"/>
  <c r="W74"/>
  <c r="X74"/>
  <c r="AB74"/>
  <c r="AC74"/>
  <c r="AG74"/>
  <c r="AH74"/>
  <c r="AL74"/>
  <c r="AM74"/>
  <c r="AQ74"/>
  <c r="AR74"/>
  <c r="AV74"/>
  <c r="AW74"/>
  <c r="BA74"/>
  <c r="BB74"/>
  <c r="BF74"/>
  <c r="BG74"/>
  <c r="BK74"/>
  <c r="BL74"/>
  <c r="H73"/>
  <c r="I73"/>
  <c r="M73"/>
  <c r="N73"/>
  <c r="R73"/>
  <c r="S73"/>
  <c r="W73"/>
  <c r="X73"/>
  <c r="AB73"/>
  <c r="AC73"/>
  <c r="AG73"/>
  <c r="AH73"/>
  <c r="AL73"/>
  <c r="AM73"/>
  <c r="AQ73"/>
  <c r="AR73"/>
  <c r="AV73"/>
  <c r="AW73"/>
  <c r="BA73"/>
  <c r="BB73"/>
  <c r="BF73"/>
  <c r="BG73"/>
  <c r="BK73"/>
  <c r="BL73"/>
  <c r="H72"/>
  <c r="I72"/>
  <c r="M72"/>
  <c r="N72"/>
  <c r="R72"/>
  <c r="S72"/>
  <c r="W72"/>
  <c r="X72"/>
  <c r="AB72"/>
  <c r="AC72"/>
  <c r="AG72"/>
  <c r="AH72"/>
  <c r="AL72"/>
  <c r="AM72"/>
  <c r="AQ72"/>
  <c r="AR72"/>
  <c r="AV72"/>
  <c r="AW72"/>
  <c r="BA72"/>
  <c r="BB72"/>
  <c r="BF72"/>
  <c r="BG72"/>
  <c r="BK72"/>
  <c r="BL72"/>
  <c r="H71"/>
  <c r="I71"/>
  <c r="M71"/>
  <c r="N71"/>
  <c r="R71"/>
  <c r="S71"/>
  <c r="W71"/>
  <c r="X71"/>
  <c r="AB71"/>
  <c r="AC71"/>
  <c r="AG71"/>
  <c r="AH71"/>
  <c r="AL71"/>
  <c r="AM71"/>
  <c r="AQ71"/>
  <c r="AR71"/>
  <c r="AV71"/>
  <c r="AW71"/>
  <c r="BA71"/>
  <c r="BB71"/>
  <c r="BF71"/>
  <c r="BG71"/>
  <c r="BK71"/>
  <c r="BL71"/>
  <c r="H70"/>
  <c r="I70"/>
  <c r="M70"/>
  <c r="N70"/>
  <c r="R70"/>
  <c r="S70"/>
  <c r="W70"/>
  <c r="X70"/>
  <c r="AB70"/>
  <c r="AC70"/>
  <c r="AG70"/>
  <c r="AH70"/>
  <c r="AL70"/>
  <c r="AM70"/>
  <c r="AQ70"/>
  <c r="AR70"/>
  <c r="AV70"/>
  <c r="AW70"/>
  <c r="BA70"/>
  <c r="BB70"/>
  <c r="BF70"/>
  <c r="BG70"/>
  <c r="BK70"/>
  <c r="BL70"/>
  <c r="H69"/>
  <c r="I69"/>
  <c r="M69"/>
  <c r="N69"/>
  <c r="R69"/>
  <c r="S69"/>
  <c r="W69"/>
  <c r="X69"/>
  <c r="AB69"/>
  <c r="AC69"/>
  <c r="AG69"/>
  <c r="AH69"/>
  <c r="AL69"/>
  <c r="AM69"/>
  <c r="AQ69"/>
  <c r="AR69"/>
  <c r="AV69"/>
  <c r="AW69"/>
  <c r="BA69"/>
  <c r="BB69"/>
  <c r="BF69"/>
  <c r="BG69"/>
  <c r="BK69"/>
  <c r="BL69"/>
  <c r="H68"/>
  <c r="I68"/>
  <c r="M68"/>
  <c r="N68"/>
  <c r="R68"/>
  <c r="S68"/>
  <c r="W68"/>
  <c r="X68"/>
  <c r="AB68"/>
  <c r="AC68"/>
  <c r="AG68"/>
  <c r="AH68"/>
  <c r="AL68"/>
  <c r="AM68"/>
  <c r="AQ68"/>
  <c r="AR68"/>
  <c r="AV68"/>
  <c r="AW68"/>
  <c r="BA68"/>
  <c r="BB68"/>
  <c r="BF68"/>
  <c r="BG68"/>
  <c r="BK68"/>
  <c r="BL68"/>
  <c r="H67"/>
  <c r="I67"/>
  <c r="H66"/>
  <c r="I66"/>
  <c r="M66"/>
  <c r="N66"/>
  <c r="R66"/>
  <c r="H65"/>
  <c r="I65"/>
  <c r="M65"/>
  <c r="N65"/>
  <c r="R65"/>
  <c r="S65"/>
  <c r="W65"/>
  <c r="X65"/>
  <c r="AB65"/>
  <c r="H64"/>
  <c r="I64"/>
  <c r="M64"/>
  <c r="N64"/>
  <c r="R64"/>
  <c r="S64"/>
  <c r="W64"/>
  <c r="X64"/>
  <c r="AB64"/>
  <c r="AC64"/>
  <c r="AG64"/>
  <c r="AH64"/>
  <c r="AL64"/>
  <c r="AM64"/>
  <c r="AQ64"/>
  <c r="AR64"/>
  <c r="AV64"/>
  <c r="AW64"/>
  <c r="BA64"/>
  <c r="BB64"/>
  <c r="BF64"/>
  <c r="BG64"/>
  <c r="BK64"/>
  <c r="BL64"/>
  <c r="H63"/>
  <c r="I63"/>
  <c r="M63"/>
  <c r="N63"/>
  <c r="R63"/>
  <c r="S63"/>
  <c r="W63"/>
  <c r="X63"/>
  <c r="AB63"/>
  <c r="AC63"/>
  <c r="AG63"/>
  <c r="AH63"/>
  <c r="AL63"/>
  <c r="AM63"/>
  <c r="AQ63"/>
  <c r="AR63"/>
  <c r="AV63"/>
  <c r="AW63"/>
  <c r="BA63"/>
  <c r="BB63"/>
  <c r="BF63"/>
  <c r="BG63"/>
  <c r="BK63"/>
  <c r="BL63"/>
  <c r="H62"/>
  <c r="H61"/>
  <c r="I61"/>
  <c r="M61"/>
  <c r="N61"/>
  <c r="R61"/>
  <c r="S61"/>
  <c r="W61"/>
  <c r="X61"/>
  <c r="AB61"/>
  <c r="AC61"/>
  <c r="AG61"/>
  <c r="AH61"/>
  <c r="AL61"/>
  <c r="AM61"/>
  <c r="AQ61"/>
  <c r="AR61"/>
  <c r="AV61"/>
  <c r="AW61"/>
  <c r="BA61"/>
  <c r="BB61"/>
  <c r="BF61"/>
  <c r="BG61"/>
  <c r="BK61"/>
  <c r="BL61"/>
  <c r="H60"/>
  <c r="I60"/>
  <c r="M60"/>
  <c r="N60"/>
  <c r="R60"/>
  <c r="S60"/>
  <c r="W60"/>
  <c r="X60"/>
  <c r="AB60"/>
  <c r="AC60"/>
  <c r="AG60"/>
  <c r="AH60"/>
  <c r="AL60"/>
  <c r="AM60"/>
  <c r="AQ60"/>
  <c r="AR60"/>
  <c r="AV60"/>
  <c r="AW60"/>
  <c r="BA60"/>
  <c r="BB60"/>
  <c r="BF60"/>
  <c r="BG60"/>
  <c r="BK60"/>
  <c r="BL60"/>
  <c r="H59"/>
  <c r="I59"/>
  <c r="M59"/>
  <c r="N59"/>
  <c r="R59"/>
  <c r="S59"/>
  <c r="W59"/>
  <c r="X59"/>
  <c r="AB59"/>
  <c r="AC59"/>
  <c r="AG59"/>
  <c r="AH59"/>
  <c r="AL59"/>
  <c r="AM59"/>
  <c r="AQ59"/>
  <c r="AR59"/>
  <c r="AV59"/>
  <c r="AW59"/>
  <c r="BA59"/>
  <c r="BB59"/>
  <c r="BF59"/>
  <c r="BG59"/>
  <c r="BK59"/>
  <c r="BL59"/>
  <c r="H58"/>
  <c r="I58"/>
  <c r="N58"/>
  <c r="R58"/>
  <c r="S58"/>
  <c r="W58"/>
  <c r="X58"/>
  <c r="AB58"/>
  <c r="AC58"/>
  <c r="AG58"/>
  <c r="AH58"/>
  <c r="AL58"/>
  <c r="AM58"/>
  <c r="AQ58"/>
  <c r="AR58"/>
  <c r="AV58"/>
  <c r="AW58"/>
  <c r="BA58"/>
  <c r="BB58"/>
  <c r="BF58"/>
  <c r="BG58"/>
  <c r="BK58"/>
  <c r="BL58"/>
  <c r="H57"/>
  <c r="I57"/>
  <c r="N57"/>
  <c r="R57"/>
  <c r="S57"/>
  <c r="W57"/>
  <c r="X57"/>
  <c r="AB57"/>
  <c r="AC57"/>
  <c r="AG57"/>
  <c r="AH57"/>
  <c r="AL57"/>
  <c r="AM57"/>
  <c r="AQ57"/>
  <c r="AR57"/>
  <c r="AV57"/>
  <c r="AW57"/>
  <c r="BA57"/>
  <c r="BB57"/>
  <c r="BF57"/>
  <c r="BG57"/>
  <c r="BK57"/>
  <c r="BL57"/>
  <c r="H56"/>
  <c r="I56"/>
  <c r="M56"/>
  <c r="N56"/>
  <c r="R56"/>
  <c r="S56"/>
  <c r="W56"/>
  <c r="X56"/>
  <c r="AB56"/>
  <c r="AC56"/>
  <c r="AG56"/>
  <c r="AH56"/>
  <c r="AL56"/>
  <c r="AM56"/>
  <c r="AQ56"/>
  <c r="AR56"/>
  <c r="AV56"/>
  <c r="AW56"/>
  <c r="BA56"/>
  <c r="BB56"/>
  <c r="BF56"/>
  <c r="BG56"/>
  <c r="BK56"/>
  <c r="BL56"/>
  <c r="H55"/>
  <c r="I55"/>
  <c r="M55"/>
  <c r="N55"/>
  <c r="R55"/>
  <c r="S55"/>
  <c r="W55"/>
  <c r="BL55"/>
  <c r="H54"/>
  <c r="I54"/>
  <c r="M54"/>
  <c r="N54"/>
  <c r="R54"/>
  <c r="H53"/>
  <c r="I53"/>
  <c r="M53"/>
  <c r="N53"/>
  <c r="R53"/>
  <c r="S53"/>
  <c r="W53"/>
  <c r="X53"/>
  <c r="AB53"/>
  <c r="AC53"/>
  <c r="AG53"/>
  <c r="AH53"/>
  <c r="AL53"/>
  <c r="AM53"/>
  <c r="AQ53"/>
  <c r="AR53"/>
  <c r="AV53"/>
  <c r="AW53"/>
  <c r="BA53"/>
  <c r="BB53"/>
  <c r="BF53"/>
  <c r="BG53"/>
  <c r="BK53"/>
  <c r="BL53"/>
  <c r="H52"/>
  <c r="I52"/>
  <c r="M52"/>
  <c r="N52"/>
  <c r="R52"/>
  <c r="S52"/>
  <c r="W52"/>
  <c r="X52"/>
  <c r="AB52"/>
  <c r="AC52"/>
  <c r="AG52"/>
  <c r="AH52"/>
  <c r="AL52"/>
  <c r="AM52"/>
  <c r="AQ52"/>
  <c r="AR52"/>
  <c r="AV52"/>
  <c r="AW52"/>
  <c r="BA52"/>
  <c r="BB52"/>
  <c r="BF52"/>
  <c r="BG52"/>
  <c r="BK52"/>
  <c r="BL52"/>
  <c r="H51"/>
  <c r="I51"/>
  <c r="M51"/>
  <c r="N51"/>
  <c r="R51"/>
  <c r="S51"/>
  <c r="W51"/>
  <c r="X51"/>
  <c r="AB51"/>
  <c r="AC51"/>
  <c r="AG51"/>
  <c r="AH51"/>
  <c r="AL51"/>
  <c r="AM51"/>
  <c r="AQ51"/>
  <c r="AR51"/>
  <c r="AV51"/>
  <c r="AW51"/>
  <c r="BA51"/>
  <c r="BB51"/>
  <c r="BF51"/>
  <c r="BG51"/>
  <c r="BK51"/>
  <c r="BL51"/>
  <c r="H50"/>
  <c r="I50"/>
  <c r="M50"/>
  <c r="N50"/>
  <c r="R50"/>
  <c r="S50"/>
  <c r="W50"/>
  <c r="X50"/>
  <c r="AB50"/>
  <c r="AC50"/>
  <c r="AG50"/>
  <c r="AH50"/>
  <c r="AL50"/>
  <c r="AM50"/>
  <c r="AQ50"/>
  <c r="AR50"/>
  <c r="AV50"/>
  <c r="AW50"/>
  <c r="BA50"/>
  <c r="BB50"/>
  <c r="BF50"/>
  <c r="BG50"/>
  <c r="BK50"/>
  <c r="BL50"/>
  <c r="H49"/>
  <c r="I49"/>
  <c r="N49"/>
  <c r="R49"/>
  <c r="S49"/>
  <c r="W49"/>
  <c r="X49"/>
  <c r="AB49"/>
  <c r="AC49"/>
  <c r="AG49"/>
  <c r="AH49"/>
  <c r="AL49"/>
  <c r="AM49"/>
  <c r="AQ49"/>
  <c r="AR49"/>
  <c r="AV49"/>
  <c r="AW49"/>
  <c r="BA49"/>
  <c r="BB49"/>
  <c r="BF49"/>
  <c r="BG49"/>
  <c r="BK49"/>
  <c r="BL49"/>
  <c r="H48"/>
  <c r="I48"/>
  <c r="M48"/>
  <c r="N48"/>
  <c r="R48"/>
  <c r="S48"/>
  <c r="W48"/>
  <c r="X48"/>
  <c r="AB48"/>
  <c r="AC48"/>
  <c r="AG48"/>
  <c r="AH48"/>
  <c r="AL48"/>
  <c r="AM48"/>
  <c r="AQ48"/>
  <c r="AR48"/>
  <c r="AV48"/>
  <c r="AW48"/>
  <c r="BA48"/>
  <c r="BB48"/>
  <c r="BF48"/>
  <c r="BG48"/>
  <c r="BK48"/>
  <c r="BL48"/>
  <c r="H47"/>
  <c r="I47"/>
  <c r="M47"/>
  <c r="N47"/>
  <c r="R47"/>
  <c r="S47"/>
  <c r="W47"/>
  <c r="X47"/>
  <c r="AB47"/>
  <c r="AC47"/>
  <c r="AG47"/>
  <c r="AH47"/>
  <c r="AL47"/>
  <c r="AM47"/>
  <c r="AQ47"/>
  <c r="AR47"/>
  <c r="AV47"/>
  <c r="AW47"/>
  <c r="BA47"/>
  <c r="BB47"/>
  <c r="BF47"/>
  <c r="BG47"/>
  <c r="BK47"/>
  <c r="BL47"/>
  <c r="H46"/>
  <c r="I46"/>
  <c r="M46"/>
  <c r="N46"/>
  <c r="R46"/>
  <c r="S46"/>
  <c r="W46"/>
  <c r="X46"/>
  <c r="AB46"/>
  <c r="AC46"/>
  <c r="AG46"/>
  <c r="AH46"/>
  <c r="AL46"/>
  <c r="AM46"/>
  <c r="AQ46"/>
  <c r="AR46"/>
  <c r="AV46"/>
  <c r="AW46"/>
  <c r="BA46"/>
  <c r="BB46"/>
  <c r="BF46"/>
  <c r="BG46"/>
  <c r="BK46"/>
  <c r="BL46"/>
  <c r="H45"/>
  <c r="I45"/>
  <c r="M45"/>
  <c r="N45"/>
  <c r="R45"/>
  <c r="S45"/>
  <c r="W45"/>
  <c r="X45"/>
  <c r="AB45"/>
  <c r="AC45"/>
  <c r="AG45"/>
  <c r="AH45"/>
  <c r="AL45"/>
  <c r="AM45"/>
  <c r="AQ45"/>
  <c r="AR45"/>
  <c r="AV45"/>
  <c r="AW45"/>
  <c r="BA45"/>
  <c r="BB45"/>
  <c r="BF45"/>
  <c r="BG45"/>
  <c r="BK45"/>
  <c r="BL45"/>
  <c r="H44"/>
  <c r="I44"/>
  <c r="M44"/>
  <c r="N44"/>
  <c r="R44"/>
  <c r="H43"/>
  <c r="I43"/>
  <c r="M43"/>
  <c r="N43"/>
  <c r="R43"/>
  <c r="S43"/>
  <c r="W43"/>
  <c r="X43"/>
  <c r="AB43"/>
  <c r="AC43"/>
  <c r="AG43"/>
  <c r="AH43"/>
  <c r="AL43"/>
  <c r="AM43"/>
  <c r="AQ43"/>
  <c r="AR43"/>
  <c r="AV43"/>
  <c r="AW43"/>
  <c r="BA43"/>
  <c r="BB43"/>
  <c r="BF43"/>
  <c r="BG43"/>
  <c r="BK43"/>
  <c r="BL43"/>
  <c r="H42"/>
  <c r="H41"/>
  <c r="I41"/>
  <c r="M41"/>
  <c r="N41"/>
  <c r="R41"/>
  <c r="S41"/>
  <c r="W41"/>
  <c r="X41"/>
  <c r="AB41"/>
  <c r="AC41"/>
  <c r="AG41"/>
  <c r="AH41"/>
  <c r="AL41"/>
  <c r="AM41"/>
  <c r="AQ41"/>
  <c r="AR41"/>
  <c r="AV41"/>
  <c r="AW41"/>
  <c r="BA41"/>
  <c r="BB41"/>
  <c r="BF41"/>
  <c r="BG41"/>
  <c r="BK41"/>
  <c r="BL41"/>
  <c r="H40"/>
  <c r="I40"/>
  <c r="M40"/>
  <c r="N40"/>
  <c r="R40"/>
  <c r="S40"/>
  <c r="W40"/>
  <c r="X40"/>
  <c r="AB40"/>
  <c r="AC40"/>
  <c r="AG40"/>
  <c r="AH40"/>
  <c r="AL40"/>
  <c r="AM40"/>
  <c r="AQ40"/>
  <c r="AR40"/>
  <c r="AV40"/>
  <c r="AW40"/>
  <c r="BA40"/>
  <c r="BB40"/>
  <c r="BF40"/>
  <c r="BG40"/>
  <c r="BK40"/>
  <c r="BL40"/>
  <c r="H39"/>
  <c r="I39"/>
  <c r="M39"/>
  <c r="N39"/>
  <c r="R39"/>
  <c r="S39"/>
  <c r="W39"/>
  <c r="X39"/>
  <c r="AB39"/>
  <c r="AC39"/>
  <c r="AG39"/>
  <c r="AH39"/>
  <c r="AL39"/>
  <c r="AM39"/>
  <c r="AQ39"/>
  <c r="AR39"/>
  <c r="AV39"/>
  <c r="AW39"/>
  <c r="BA39"/>
  <c r="BB39"/>
  <c r="BF39"/>
  <c r="BG39"/>
  <c r="BK39"/>
  <c r="BL39"/>
  <c r="H38"/>
  <c r="H37"/>
  <c r="I37"/>
  <c r="M37"/>
  <c r="N37"/>
  <c r="R37"/>
  <c r="S37"/>
  <c r="W37"/>
  <c r="X37"/>
  <c r="AB37"/>
  <c r="AC37"/>
  <c r="AG37"/>
  <c r="AH37"/>
  <c r="AL37"/>
  <c r="AM37"/>
  <c r="AQ37"/>
  <c r="AR37"/>
  <c r="AV37"/>
  <c r="AW37"/>
  <c r="BA37"/>
  <c r="BB37"/>
  <c r="BF37"/>
  <c r="BG37"/>
  <c r="BK37"/>
  <c r="BL37"/>
  <c r="H36"/>
  <c r="I36"/>
  <c r="M36"/>
  <c r="N36"/>
  <c r="R36"/>
  <c r="S36"/>
  <c r="W36"/>
  <c r="X36"/>
  <c r="AB36"/>
  <c r="AC36"/>
  <c r="AG36"/>
  <c r="AH36"/>
  <c r="AL36"/>
  <c r="AM36"/>
  <c r="AQ36"/>
  <c r="AR36"/>
  <c r="AV36"/>
  <c r="AW36"/>
  <c r="BA36"/>
  <c r="BB36"/>
  <c r="BF36"/>
  <c r="BG36"/>
  <c r="BK36"/>
  <c r="BL36"/>
  <c r="S35"/>
  <c r="W35"/>
  <c r="X35"/>
  <c r="AB35"/>
  <c r="AC35"/>
  <c r="AG35"/>
  <c r="AH35"/>
  <c r="AL35"/>
  <c r="AM35"/>
  <c r="AQ35"/>
  <c r="AR35"/>
  <c r="AV35"/>
  <c r="AW35"/>
  <c r="BA35"/>
  <c r="BB35"/>
  <c r="BF35"/>
  <c r="BG35"/>
  <c r="BK35"/>
  <c r="BL35"/>
  <c r="H34"/>
  <c r="I34"/>
  <c r="M34"/>
  <c r="N34"/>
  <c r="R34"/>
  <c r="S34"/>
  <c r="W34"/>
  <c r="X34"/>
  <c r="AB34"/>
  <c r="AC34"/>
  <c r="AG34"/>
  <c r="AH34"/>
  <c r="AL34"/>
  <c r="AM34"/>
  <c r="AQ34"/>
  <c r="AR34"/>
  <c r="AV34"/>
  <c r="AW34"/>
  <c r="BA34"/>
  <c r="BB34"/>
  <c r="BF34"/>
  <c r="BG34"/>
  <c r="BK34"/>
  <c r="BL34"/>
  <c r="H33"/>
  <c r="I33"/>
  <c r="M33"/>
  <c r="N33"/>
  <c r="R33"/>
  <c r="S33"/>
  <c r="W33"/>
  <c r="X33"/>
  <c r="AB33"/>
  <c r="AC33"/>
  <c r="AG33"/>
  <c r="AH33"/>
  <c r="AL33"/>
  <c r="AM33"/>
  <c r="AQ33"/>
  <c r="AR33"/>
  <c r="AV33"/>
  <c r="AW33"/>
  <c r="BA33"/>
  <c r="BB33"/>
  <c r="BF33"/>
  <c r="BG33"/>
  <c r="BK33"/>
  <c r="BL33"/>
  <c r="H32"/>
  <c r="I32"/>
  <c r="M32"/>
  <c r="N32"/>
  <c r="R32"/>
  <c r="S32"/>
  <c r="W32"/>
  <c r="X32"/>
  <c r="AB32"/>
  <c r="AC32"/>
  <c r="AG32"/>
  <c r="AH32"/>
  <c r="AL32"/>
  <c r="AM32"/>
  <c r="AQ32"/>
  <c r="AR32"/>
  <c r="AV32"/>
  <c r="AW32"/>
  <c r="BA32"/>
  <c r="BB32"/>
  <c r="BF32"/>
  <c r="BG32"/>
  <c r="BK32"/>
  <c r="BL32"/>
  <c r="H31"/>
  <c r="I31"/>
  <c r="M31"/>
  <c r="N31"/>
  <c r="R31"/>
  <c r="S31"/>
  <c r="W31"/>
  <c r="X31"/>
  <c r="AB31"/>
  <c r="AC31"/>
  <c r="AG31"/>
  <c r="AH31"/>
  <c r="AL31"/>
  <c r="AM31"/>
  <c r="AQ31"/>
  <c r="AR31"/>
  <c r="AV31"/>
  <c r="AW31"/>
  <c r="BA31"/>
  <c r="BB31"/>
  <c r="BF31"/>
  <c r="BG31"/>
  <c r="BK31"/>
  <c r="BL31"/>
  <c r="H30"/>
  <c r="I30"/>
  <c r="M30"/>
  <c r="N30"/>
  <c r="R30"/>
  <c r="S30"/>
  <c r="W30"/>
  <c r="X30"/>
  <c r="AB30"/>
  <c r="AC30"/>
  <c r="AG30"/>
  <c r="AH30"/>
  <c r="AL30"/>
  <c r="AM30"/>
  <c r="AQ30"/>
  <c r="AR30"/>
  <c r="AV30"/>
  <c r="AW30"/>
  <c r="BA30"/>
  <c r="BB30"/>
  <c r="BF30"/>
  <c r="BG30"/>
  <c r="BK30"/>
  <c r="BL30"/>
  <c r="H29"/>
  <c r="I29"/>
  <c r="M29"/>
  <c r="N29"/>
  <c r="R29"/>
  <c r="S29"/>
  <c r="W29"/>
  <c r="X29"/>
  <c r="AB29"/>
  <c r="AC29"/>
  <c r="AG29"/>
  <c r="AH29"/>
  <c r="AL29"/>
  <c r="AM29"/>
  <c r="AQ29"/>
  <c r="AR29"/>
  <c r="AV29"/>
  <c r="AW29"/>
  <c r="BA29"/>
  <c r="BB29"/>
  <c r="BF29"/>
  <c r="BG29"/>
  <c r="BK29"/>
  <c r="BL29"/>
  <c r="H28"/>
  <c r="I28"/>
  <c r="M28"/>
  <c r="N28"/>
  <c r="R28"/>
  <c r="S28"/>
  <c r="W28"/>
  <c r="X28"/>
  <c r="AB28"/>
  <c r="AC28"/>
  <c r="AG28"/>
  <c r="AH28"/>
  <c r="AL28"/>
  <c r="AM28"/>
  <c r="AQ28"/>
  <c r="AR28"/>
  <c r="AV28"/>
  <c r="AW28"/>
  <c r="BA28"/>
  <c r="BB28"/>
  <c r="BF28"/>
  <c r="BG28"/>
  <c r="BK28"/>
  <c r="BL28"/>
  <c r="H27"/>
  <c r="I27"/>
  <c r="M27"/>
  <c r="N27"/>
  <c r="R27"/>
  <c r="H26"/>
  <c r="I26"/>
  <c r="M26"/>
  <c r="N26"/>
  <c r="R26"/>
  <c r="S26"/>
  <c r="W26"/>
  <c r="X26"/>
  <c r="AB26"/>
  <c r="AC26"/>
  <c r="AG26"/>
  <c r="AH26"/>
  <c r="AL26"/>
  <c r="AM26"/>
  <c r="AQ26"/>
  <c r="AR26"/>
  <c r="AV26"/>
  <c r="AW26"/>
  <c r="BA26"/>
  <c r="BB26"/>
  <c r="BF26"/>
  <c r="BG26"/>
  <c r="BK26"/>
  <c r="BL26"/>
  <c r="H25"/>
  <c r="I25"/>
  <c r="M25"/>
  <c r="N25"/>
  <c r="R25"/>
  <c r="S25"/>
  <c r="W25"/>
  <c r="X25"/>
  <c r="AB25"/>
  <c r="AC25"/>
  <c r="AG25"/>
  <c r="AH25"/>
  <c r="AL25"/>
  <c r="AM25"/>
  <c r="AQ25"/>
  <c r="AR25"/>
  <c r="AV25"/>
  <c r="AW25"/>
  <c r="BA25"/>
  <c r="BB25"/>
  <c r="BF25"/>
  <c r="BG25"/>
  <c r="BK25"/>
  <c r="BL25"/>
  <c r="AL24"/>
  <c r="AM24"/>
  <c r="AQ24"/>
  <c r="AR24"/>
  <c r="AV24"/>
  <c r="AW24"/>
  <c r="BA24"/>
  <c r="BB24"/>
  <c r="BF24"/>
  <c r="BG24"/>
  <c r="BK24"/>
  <c r="BL24"/>
  <c r="H23"/>
  <c r="I23"/>
  <c r="M23"/>
  <c r="H22"/>
  <c r="I22"/>
  <c r="M22"/>
  <c r="N22"/>
  <c r="R22"/>
  <c r="S22"/>
  <c r="W22"/>
  <c r="X22"/>
  <c r="AB22"/>
  <c r="AC22"/>
  <c r="AG22"/>
  <c r="AH22"/>
  <c r="AL22"/>
  <c r="AM22"/>
  <c r="AQ22"/>
  <c r="AR22"/>
  <c r="AV22"/>
  <c r="AW22"/>
  <c r="BA22"/>
  <c r="BB22"/>
  <c r="BF22"/>
  <c r="BG22"/>
  <c r="BK22"/>
  <c r="BL22"/>
  <c r="H21"/>
  <c r="I21"/>
  <c r="M21"/>
  <c r="N21"/>
  <c r="R21"/>
  <c r="S21"/>
  <c r="W21"/>
  <c r="X21"/>
  <c r="AB21"/>
  <c r="AC21"/>
  <c r="AG21"/>
  <c r="AH21"/>
  <c r="AL21"/>
  <c r="AM21"/>
  <c r="AQ21"/>
  <c r="AR21"/>
  <c r="AV21"/>
  <c r="AW21"/>
  <c r="BA21"/>
  <c r="BB21"/>
  <c r="BF21"/>
  <c r="BG21"/>
  <c r="BK21"/>
  <c r="BL21"/>
  <c r="H20"/>
  <c r="I20"/>
  <c r="M20"/>
  <c r="N20"/>
  <c r="R20"/>
  <c r="S20"/>
  <c r="W20"/>
  <c r="X20"/>
  <c r="AB20"/>
  <c r="AC20"/>
  <c r="AG20"/>
  <c r="AH20"/>
  <c r="AL20"/>
  <c r="AM20" s="1"/>
  <c r="AQ20" s="1"/>
  <c r="AR20" s="1"/>
  <c r="AV20" s="1"/>
  <c r="AW20" s="1"/>
  <c r="BA20" s="1"/>
  <c r="BB20" s="1"/>
  <c r="BF20" s="1"/>
  <c r="BG20" s="1"/>
  <c r="BK20" s="1"/>
  <c r="BL20" s="1"/>
  <c r="H19"/>
  <c r="I19"/>
  <c r="M19"/>
  <c r="N19"/>
  <c r="R19"/>
  <c r="S19"/>
  <c r="W19"/>
  <c r="X19"/>
  <c r="AB19"/>
  <c r="AC19"/>
  <c r="AG19"/>
  <c r="AH19"/>
  <c r="AL19"/>
  <c r="AM19"/>
  <c r="AQ19"/>
  <c r="AR19"/>
  <c r="AV19"/>
  <c r="AW19"/>
  <c r="BA19"/>
  <c r="BB19"/>
  <c r="BF19"/>
  <c r="BG19"/>
  <c r="BK19"/>
  <c r="BL19"/>
  <c r="H18"/>
  <c r="I18"/>
  <c r="M18"/>
  <c r="N18"/>
  <c r="R18"/>
  <c r="S18"/>
  <c r="W18"/>
  <c r="X18"/>
  <c r="AB18"/>
  <c r="AC18"/>
  <c r="AG18"/>
  <c r="AH18"/>
  <c r="AL18"/>
  <c r="AM18"/>
  <c r="AQ18"/>
  <c r="AR18"/>
  <c r="AV18"/>
  <c r="AW18"/>
  <c r="BA18"/>
  <c r="BB18"/>
  <c r="BF18"/>
  <c r="BG18"/>
  <c r="BK18"/>
  <c r="BL18"/>
  <c r="H17"/>
  <c r="I17"/>
  <c r="M17"/>
  <c r="N17"/>
  <c r="R17"/>
  <c r="S17"/>
  <c r="W17"/>
  <c r="X17"/>
  <c r="AB17"/>
  <c r="AC17"/>
  <c r="AG17"/>
  <c r="AH17"/>
  <c r="AL17"/>
  <c r="AM17"/>
  <c r="AQ17"/>
  <c r="AR17"/>
  <c r="AV17"/>
  <c r="AW17"/>
  <c r="BA17"/>
  <c r="BB17"/>
  <c r="BF17"/>
  <c r="BG17"/>
  <c r="BK17"/>
  <c r="BL17"/>
  <c r="H16"/>
  <c r="I16"/>
  <c r="M16"/>
  <c r="N16"/>
  <c r="R16"/>
  <c r="S16"/>
  <c r="W16"/>
  <c r="X16"/>
  <c r="AB16"/>
  <c r="AC16"/>
  <c r="AG16"/>
  <c r="AH16"/>
  <c r="AL16"/>
  <c r="AM16"/>
  <c r="AQ16"/>
  <c r="AR16"/>
  <c r="AV16"/>
  <c r="AW16"/>
  <c r="BA16"/>
  <c r="BB16"/>
  <c r="BF16"/>
  <c r="BG16"/>
  <c r="BK16"/>
  <c r="BL16"/>
  <c r="H15"/>
  <c r="I15"/>
  <c r="M15"/>
  <c r="N15"/>
  <c r="R15"/>
  <c r="S15"/>
  <c r="W15"/>
  <c r="X15"/>
  <c r="AB15"/>
  <c r="AC15"/>
  <c r="AG15"/>
  <c r="AH15"/>
  <c r="AL15"/>
  <c r="AM15"/>
  <c r="AQ15"/>
  <c r="AR15"/>
  <c r="AV15"/>
  <c r="AW15"/>
  <c r="BA15"/>
  <c r="BB15"/>
  <c r="BF15"/>
  <c r="BG15"/>
  <c r="BK15"/>
  <c r="BL15"/>
  <c r="H14"/>
  <c r="I14"/>
  <c r="M14"/>
  <c r="N14"/>
  <c r="R14"/>
  <c r="S14"/>
  <c r="W14"/>
  <c r="X14"/>
  <c r="AB14"/>
  <c r="AC14"/>
  <c r="AG14"/>
  <c r="AH14"/>
  <c r="AL14"/>
  <c r="AM14"/>
  <c r="AQ14"/>
  <c r="AR14"/>
  <c r="AV14"/>
  <c r="AW14"/>
  <c r="BA14"/>
  <c r="BB14"/>
  <c r="BF14"/>
  <c r="BG14"/>
  <c r="BK14"/>
  <c r="BL14"/>
  <c r="H13"/>
  <c r="I13"/>
  <c r="M13"/>
  <c r="N13"/>
  <c r="R13"/>
  <c r="S13"/>
  <c r="W13"/>
  <c r="X13"/>
  <c r="AB13"/>
  <c r="AC13"/>
  <c r="AG13"/>
  <c r="AH13"/>
  <c r="AL13"/>
  <c r="AM13"/>
  <c r="AQ13"/>
  <c r="AR13"/>
  <c r="AV13"/>
  <c r="AW13"/>
  <c r="BA13"/>
  <c r="BB13"/>
  <c r="BF13"/>
  <c r="BG13"/>
  <c r="BK13"/>
  <c r="BL13"/>
  <c r="H12"/>
  <c r="I12"/>
  <c r="M12"/>
  <c r="N12"/>
  <c r="R12"/>
  <c r="S12"/>
  <c r="W12"/>
  <c r="X12"/>
  <c r="AB12"/>
  <c r="AC12"/>
  <c r="AG12"/>
  <c r="AH12"/>
  <c r="AL12"/>
  <c r="AM12"/>
  <c r="AQ12"/>
  <c r="AR12"/>
  <c r="AV12"/>
  <c r="AW12"/>
  <c r="BA12"/>
  <c r="BB12"/>
  <c r="BF12"/>
  <c r="BG12"/>
  <c r="BK12"/>
  <c r="BL12"/>
  <c r="H11"/>
  <c r="I11"/>
  <c r="M11"/>
  <c r="N11"/>
  <c r="R11"/>
  <c r="S11"/>
  <c r="W11"/>
  <c r="X11"/>
  <c r="AB11"/>
  <c r="AC11"/>
  <c r="AG11"/>
  <c r="AH11"/>
  <c r="AL11"/>
  <c r="AM11"/>
  <c r="AQ11"/>
  <c r="AR11"/>
  <c r="AV11"/>
  <c r="AW11"/>
  <c r="BA11"/>
  <c r="BB11"/>
  <c r="BF11"/>
  <c r="BG11"/>
  <c r="BK11"/>
  <c r="BL11"/>
  <c r="H10"/>
  <c r="I10"/>
  <c r="M10"/>
  <c r="N10"/>
  <c r="R10"/>
  <c r="S10"/>
  <c r="W10"/>
  <c r="X10"/>
  <c r="AB10"/>
  <c r="AC10"/>
  <c r="AG10"/>
  <c r="H9"/>
  <c r="I9"/>
  <c r="M9"/>
  <c r="N9"/>
  <c r="R9"/>
  <c r="S9"/>
  <c r="W9"/>
  <c r="X9"/>
  <c r="AB9"/>
  <c r="AC9"/>
  <c r="AG9"/>
  <c r="AH9"/>
  <c r="AL9"/>
  <c r="AM9"/>
  <c r="AQ9"/>
  <c r="AR9"/>
  <c r="AV9"/>
  <c r="AW9"/>
  <c r="BA9"/>
  <c r="BB9"/>
  <c r="BF9"/>
  <c r="BG9"/>
  <c r="BK9"/>
  <c r="BL9"/>
  <c r="H8"/>
  <c r="I8"/>
  <c r="M8"/>
  <c r="N8"/>
  <c r="R8"/>
  <c r="S8"/>
  <c r="W8"/>
  <c r="X8"/>
  <c r="AB8"/>
  <c r="AC8"/>
  <c r="AG8"/>
  <c r="AH8"/>
  <c r="AL8"/>
  <c r="AM8"/>
  <c r="AQ8"/>
  <c r="AR8"/>
  <c r="AV8"/>
  <c r="AW8"/>
  <c r="BA8"/>
  <c r="BB8"/>
  <c r="BF8"/>
  <c r="BG8"/>
  <c r="BK8"/>
  <c r="BL8"/>
  <c r="H7"/>
  <c r="I7"/>
  <c r="M7"/>
  <c r="N7"/>
  <c r="R7"/>
  <c r="S7"/>
  <c r="W7"/>
  <c r="X7"/>
  <c r="AB7"/>
  <c r="AC7"/>
  <c r="AG7"/>
  <c r="AH7"/>
  <c r="AL7"/>
  <c r="AM7"/>
  <c r="AQ7"/>
  <c r="AR7"/>
  <c r="AV7"/>
  <c r="AW7"/>
  <c r="BA7"/>
  <c r="BB7"/>
  <c r="BF7"/>
  <c r="BG7"/>
  <c r="BK7"/>
  <c r="BL7"/>
  <c r="H6"/>
  <c r="I6"/>
  <c r="M6"/>
  <c r="N6"/>
  <c r="R6"/>
  <c r="S6"/>
  <c r="W6"/>
  <c r="X6"/>
  <c r="AB6"/>
  <c r="AC6"/>
  <c r="AG6"/>
  <c r="H5"/>
  <c r="I5"/>
  <c r="M5"/>
  <c r="N5"/>
  <c r="R5"/>
  <c r="S5"/>
  <c r="W5"/>
  <c r="X5"/>
  <c r="AB5"/>
  <c r="AC5"/>
  <c r="AG5"/>
  <c r="AH5"/>
  <c r="AL5"/>
  <c r="AM5"/>
  <c r="AQ5"/>
  <c r="AR5"/>
  <c r="AV5"/>
  <c r="AW5"/>
  <c r="BA5"/>
  <c r="BB5"/>
  <c r="BF5"/>
  <c r="BG5"/>
  <c r="BK5"/>
  <c r="BL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H4"/>
  <c r="I4"/>
  <c r="M4"/>
  <c r="N4"/>
  <c r="R4"/>
  <c r="S4"/>
  <c r="W4"/>
  <c r="X4"/>
  <c r="AB4"/>
  <c r="AC4"/>
  <c r="AG4"/>
  <c r="AH4"/>
  <c r="AL4"/>
  <c r="AM4"/>
  <c r="AQ4"/>
  <c r="AR4"/>
  <c r="AV4"/>
  <c r="AW4"/>
  <c r="BA4"/>
  <c r="BB4"/>
  <c r="BF4"/>
  <c r="BG4"/>
  <c r="BK4"/>
  <c r="BL4"/>
  <c r="H60" i="1"/>
  <c r="I60"/>
  <c r="M60"/>
  <c r="N60"/>
  <c r="R60"/>
  <c r="S60"/>
  <c r="W60"/>
  <c r="X60"/>
  <c r="AB60"/>
  <c r="AC60"/>
  <c r="AG60"/>
  <c r="AH60"/>
  <c r="AL60"/>
  <c r="AM60"/>
  <c r="AQ60"/>
  <c r="AR60"/>
  <c r="AV60"/>
  <c r="AW60"/>
  <c r="BA60"/>
  <c r="BB60"/>
  <c r="BF60"/>
  <c r="BG60"/>
  <c r="BK60"/>
  <c r="BL60"/>
  <c r="BP60"/>
  <c r="BQ60"/>
  <c r="BU60"/>
  <c r="BV60"/>
  <c r="BZ60"/>
  <c r="BV124"/>
  <c r="BZ124"/>
  <c r="H4"/>
  <c r="I4"/>
  <c r="M4"/>
  <c r="N4"/>
  <c r="R4"/>
  <c r="S4"/>
  <c r="W4"/>
  <c r="X4"/>
  <c r="AB4"/>
  <c r="AC4"/>
  <c r="AG4"/>
  <c r="AH4"/>
  <c r="AL4"/>
  <c r="AM4"/>
  <c r="AQ4"/>
  <c r="AR4"/>
  <c r="AV4"/>
  <c r="AW4"/>
  <c r="BA4"/>
  <c r="BB4"/>
  <c r="BF4"/>
  <c r="BG4"/>
  <c r="BK4"/>
  <c r="BL4"/>
  <c r="BP4"/>
  <c r="BQ4"/>
  <c r="BU4"/>
  <c r="BV4"/>
  <c r="BZ4"/>
  <c r="A5"/>
  <c r="H5"/>
  <c r="I5"/>
  <c r="M5"/>
  <c r="N5"/>
  <c r="R5"/>
  <c r="S5"/>
  <c r="W5"/>
  <c r="X5"/>
  <c r="AB5"/>
  <c r="AC5"/>
  <c r="AG5"/>
  <c r="AH5"/>
  <c r="AL5"/>
  <c r="AM5"/>
  <c r="AQ5"/>
  <c r="AR5"/>
  <c r="AV5"/>
  <c r="AW5"/>
  <c r="BA5"/>
  <c r="BB5"/>
  <c r="BF5"/>
  <c r="BG5"/>
  <c r="BK5"/>
  <c r="BL5"/>
  <c r="BP5"/>
  <c r="BQ5"/>
  <c r="BU5"/>
  <c r="BV5"/>
  <c r="BZ5"/>
  <c r="A6"/>
  <c r="H6"/>
  <c r="I6"/>
  <c r="M6"/>
  <c r="N6"/>
  <c r="R6"/>
  <c r="S6"/>
  <c r="W6"/>
  <c r="X6"/>
  <c r="AB6"/>
  <c r="AC6"/>
  <c r="AG6"/>
  <c r="AH6"/>
  <c r="AL6"/>
  <c r="AM6"/>
  <c r="AQ6"/>
  <c r="AR6"/>
  <c r="AV6"/>
  <c r="AW6"/>
  <c r="BA6"/>
  <c r="BB6"/>
  <c r="BF6"/>
  <c r="BG6"/>
  <c r="BK6"/>
  <c r="BL6"/>
  <c r="BP6"/>
  <c r="BQ6"/>
  <c r="BU6"/>
  <c r="BV6"/>
  <c r="BZ6"/>
  <c r="A7"/>
  <c r="H7"/>
  <c r="I7"/>
  <c r="M7"/>
  <c r="N7"/>
  <c r="R7"/>
  <c r="S7"/>
  <c r="W7"/>
  <c r="X7"/>
  <c r="AB7"/>
  <c r="AC7"/>
  <c r="AG7"/>
  <c r="AH7"/>
  <c r="AL7"/>
  <c r="AM7"/>
  <c r="AQ7"/>
  <c r="AR7"/>
  <c r="AV7"/>
  <c r="AW7"/>
  <c r="BA7"/>
  <c r="BB7"/>
  <c r="BF7"/>
  <c r="BG7"/>
  <c r="BK7"/>
  <c r="BL7"/>
  <c r="BP7"/>
  <c r="BQ7"/>
  <c r="BU7"/>
  <c r="BV7"/>
  <c r="BZ7"/>
  <c r="A8"/>
  <c r="H8"/>
  <c r="I8"/>
  <c r="M8"/>
  <c r="N8"/>
  <c r="R8"/>
  <c r="S8"/>
  <c r="W8"/>
  <c r="X8"/>
  <c r="AB8"/>
  <c r="AC8"/>
  <c r="AG8"/>
  <c r="AH8"/>
  <c r="AL8"/>
  <c r="AM8"/>
  <c r="AQ8"/>
  <c r="AR8"/>
  <c r="AV8"/>
  <c r="AW8"/>
  <c r="BA8"/>
  <c r="BB8"/>
  <c r="BF8"/>
  <c r="BG8"/>
  <c r="BK8"/>
  <c r="BL8"/>
  <c r="BP8"/>
  <c r="BQ8"/>
  <c r="BU8"/>
  <c r="BV8"/>
  <c r="BZ8"/>
  <c r="A9"/>
  <c r="H9"/>
  <c r="I9"/>
  <c r="M9"/>
  <c r="N9"/>
  <c r="R9"/>
  <c r="S9"/>
  <c r="W9"/>
  <c r="X9"/>
  <c r="AB9"/>
  <c r="AC9"/>
  <c r="AG9"/>
  <c r="AH9"/>
  <c r="AL9"/>
  <c r="AM9"/>
  <c r="AQ9"/>
  <c r="AR9"/>
  <c r="AV9"/>
  <c r="AW9"/>
  <c r="BA9"/>
  <c r="BB9"/>
  <c r="BF9"/>
  <c r="BG9"/>
  <c r="BK9"/>
  <c r="BL9"/>
  <c r="BP9"/>
  <c r="BQ9"/>
  <c r="BU9"/>
  <c r="BV9"/>
  <c r="BZ9"/>
  <c r="A10"/>
  <c r="H10"/>
  <c r="I10"/>
  <c r="M10"/>
  <c r="N10"/>
  <c r="R10"/>
  <c r="S10"/>
  <c r="W10"/>
  <c r="X10"/>
  <c r="AB10"/>
  <c r="AC10"/>
  <c r="AG10"/>
  <c r="AH10"/>
  <c r="AL10"/>
  <c r="AM10"/>
  <c r="AQ10"/>
  <c r="AR10"/>
  <c r="AV10"/>
  <c r="AW10"/>
  <c r="BA10"/>
  <c r="BB10"/>
  <c r="BF10"/>
  <c r="BG10"/>
  <c r="BK10"/>
  <c r="BL10"/>
  <c r="BP10"/>
  <c r="BQ10"/>
  <c r="BU10"/>
  <c r="BV10"/>
  <c r="BZ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H11"/>
  <c r="I11"/>
  <c r="M11"/>
  <c r="N11"/>
  <c r="R11"/>
  <c r="S11"/>
  <c r="W11"/>
  <c r="X11"/>
  <c r="AB11"/>
  <c r="AC11"/>
  <c r="AG11"/>
  <c r="AH11"/>
  <c r="AL11"/>
  <c r="AM11"/>
  <c r="AQ11"/>
  <c r="AR11"/>
  <c r="AV11"/>
  <c r="AW11"/>
  <c r="BA11"/>
  <c r="BB11"/>
  <c r="BF11"/>
  <c r="BG11"/>
  <c r="BK11"/>
  <c r="BL11"/>
  <c r="BP11"/>
  <c r="BQ11"/>
  <c r="BU11"/>
  <c r="BV11"/>
  <c r="BZ11"/>
  <c r="H12"/>
  <c r="I12"/>
  <c r="M12"/>
  <c r="N12"/>
  <c r="R12"/>
  <c r="S12"/>
  <c r="W12"/>
  <c r="X12"/>
  <c r="AB12"/>
  <c r="AC12"/>
  <c r="AG12"/>
  <c r="AH12"/>
  <c r="AL12"/>
  <c r="AM12"/>
  <c r="AQ12"/>
  <c r="AR12"/>
  <c r="AV12"/>
  <c r="AW12"/>
  <c r="BA12"/>
  <c r="BB12"/>
  <c r="BF12"/>
  <c r="BG12"/>
  <c r="BK12"/>
  <c r="BL12"/>
  <c r="BP12"/>
  <c r="BQ12"/>
  <c r="BU12"/>
  <c r="BV12"/>
  <c r="BZ12"/>
  <c r="H13"/>
  <c r="I13"/>
  <c r="M13"/>
  <c r="N13"/>
  <c r="R13"/>
  <c r="S13"/>
  <c r="W13"/>
  <c r="X13"/>
  <c r="AB13"/>
  <c r="AC13"/>
  <c r="AG13"/>
  <c r="AH13"/>
  <c r="AL13"/>
  <c r="AM13"/>
  <c r="AQ13"/>
  <c r="AR13"/>
  <c r="AV13"/>
  <c r="AW13"/>
  <c r="BA13"/>
  <c r="BB13"/>
  <c r="BF13"/>
  <c r="BG13"/>
  <c r="BK13"/>
  <c r="BL13"/>
  <c r="BP13"/>
  <c r="BQ13"/>
  <c r="BU13"/>
  <c r="BV13"/>
  <c r="BZ13"/>
  <c r="H14"/>
  <c r="I14"/>
  <c r="M14"/>
  <c r="N14"/>
  <c r="R14"/>
  <c r="S14"/>
  <c r="W14"/>
  <c r="X14"/>
  <c r="AB14"/>
  <c r="AC14"/>
  <c r="AG14"/>
  <c r="AH14"/>
  <c r="AL14"/>
  <c r="AM14"/>
  <c r="AQ14"/>
  <c r="AR14"/>
  <c r="AV14"/>
  <c r="AW14"/>
  <c r="BA14"/>
  <c r="BB14"/>
  <c r="BF14"/>
  <c r="BG14"/>
  <c r="BK14"/>
  <c r="BP14"/>
  <c r="BQ14"/>
  <c r="BU14"/>
  <c r="BV14"/>
  <c r="BZ14"/>
  <c r="H15"/>
  <c r="I15"/>
  <c r="M15"/>
  <c r="N15"/>
  <c r="R15"/>
  <c r="S15"/>
  <c r="W15"/>
  <c r="X15"/>
  <c r="AB15"/>
  <c r="AC15"/>
  <c r="AG15"/>
  <c r="AH15"/>
  <c r="AL15"/>
  <c r="AM15"/>
  <c r="AQ15"/>
  <c r="AR15"/>
  <c r="AV15"/>
  <c r="AW15"/>
  <c r="BA15"/>
  <c r="BB15"/>
  <c r="BF15"/>
  <c r="BG15"/>
  <c r="BK15"/>
  <c r="BL15"/>
  <c r="BP15"/>
  <c r="BQ15"/>
  <c r="BU15"/>
  <c r="BV15"/>
  <c r="BZ15"/>
  <c r="H16"/>
  <c r="I16"/>
  <c r="M16"/>
  <c r="N16"/>
  <c r="R16"/>
  <c r="S16"/>
  <c r="W16"/>
  <c r="X16"/>
  <c r="AB16"/>
  <c r="AC16"/>
  <c r="AG16"/>
  <c r="AH16"/>
  <c r="AL16"/>
  <c r="AM16"/>
  <c r="AQ16"/>
  <c r="AR16"/>
  <c r="AV16"/>
  <c r="AW16"/>
  <c r="BA16"/>
  <c r="BB16"/>
  <c r="BF16"/>
  <c r="BG16"/>
  <c r="BK16"/>
  <c r="BL16"/>
  <c r="BP16"/>
  <c r="BQ16"/>
  <c r="BU16"/>
  <c r="BV16"/>
  <c r="BZ16"/>
  <c r="H17"/>
  <c r="I17"/>
  <c r="M17"/>
  <c r="N17"/>
  <c r="R17"/>
  <c r="S17"/>
  <c r="W17"/>
  <c r="X17"/>
  <c r="AB17"/>
  <c r="AC17"/>
  <c r="AG17"/>
  <c r="AH17"/>
  <c r="AL17"/>
  <c r="AM17"/>
  <c r="AQ17"/>
  <c r="AR17"/>
  <c r="AV17"/>
  <c r="AW17"/>
  <c r="BA17"/>
  <c r="BB17"/>
  <c r="BF17"/>
  <c r="BG17"/>
  <c r="BK17"/>
  <c r="BL17"/>
  <c r="BP17"/>
  <c r="BQ17"/>
  <c r="BU17"/>
  <c r="BV17"/>
  <c r="BZ17"/>
  <c r="H18"/>
  <c r="I18"/>
  <c r="M18"/>
  <c r="N18"/>
  <c r="R18"/>
  <c r="S18"/>
  <c r="W18"/>
  <c r="X18"/>
  <c r="AB18"/>
  <c r="AC18"/>
  <c r="AG18"/>
  <c r="AH18"/>
  <c r="AL18"/>
  <c r="AM18"/>
  <c r="AQ18"/>
  <c r="AR18"/>
  <c r="H19"/>
  <c r="I19"/>
  <c r="M19"/>
  <c r="N19"/>
  <c r="R19"/>
  <c r="S19"/>
  <c r="W19"/>
  <c r="X19"/>
  <c r="AB19"/>
  <c r="AC19"/>
  <c r="AG19"/>
  <c r="AH19"/>
  <c r="AL19"/>
  <c r="AM19"/>
  <c r="AQ19"/>
  <c r="AR19"/>
  <c r="AV19"/>
  <c r="AW19"/>
  <c r="BA19"/>
  <c r="BB19"/>
  <c r="BF19"/>
  <c r="BG19"/>
  <c r="BK19"/>
  <c r="BL19"/>
  <c r="BP19"/>
  <c r="BQ19"/>
  <c r="BU19"/>
  <c r="BV19"/>
  <c r="BZ19"/>
  <c r="H20"/>
  <c r="I20"/>
  <c r="M20"/>
  <c r="N20"/>
  <c r="R20"/>
  <c r="S20"/>
  <c r="W20"/>
  <c r="X20"/>
  <c r="AB20"/>
  <c r="AC20"/>
  <c r="AG20"/>
  <c r="AH20"/>
  <c r="AL20"/>
  <c r="AM20"/>
  <c r="AQ20"/>
  <c r="AR20"/>
  <c r="AV20"/>
  <c r="AW20"/>
  <c r="BA20"/>
  <c r="BB20"/>
  <c r="BF20"/>
  <c r="BG20"/>
  <c r="BK20"/>
  <c r="BL20"/>
  <c r="BP20"/>
  <c r="BQ20"/>
  <c r="BU20"/>
  <c r="BV20"/>
  <c r="BZ20"/>
  <c r="H21"/>
  <c r="I21"/>
  <c r="M21"/>
  <c r="N21"/>
  <c r="R21"/>
  <c r="S21"/>
  <c r="W21"/>
  <c r="X21"/>
  <c r="AB21"/>
  <c r="AC21"/>
  <c r="AG21"/>
  <c r="AH21"/>
  <c r="AL21"/>
  <c r="AM21"/>
  <c r="AQ21"/>
  <c r="AR21"/>
  <c r="AV21"/>
  <c r="AW21"/>
  <c r="BA21"/>
  <c r="BB21"/>
  <c r="BF21"/>
  <c r="BG21"/>
  <c r="BK21"/>
  <c r="BL21"/>
  <c r="BP21"/>
  <c r="BQ21"/>
  <c r="BU21"/>
  <c r="BV21"/>
  <c r="BZ21"/>
  <c r="H22"/>
  <c r="I22"/>
  <c r="M22"/>
  <c r="N22"/>
  <c r="R22"/>
  <c r="S22"/>
  <c r="W22"/>
  <c r="X22"/>
  <c r="AB22"/>
  <c r="AC22"/>
  <c r="AG22"/>
  <c r="AH22"/>
  <c r="AL22"/>
  <c r="AM22"/>
  <c r="AQ22"/>
  <c r="AR22"/>
  <c r="AV22"/>
  <c r="AW22"/>
  <c r="BA22"/>
  <c r="BB22"/>
  <c r="BF22"/>
  <c r="BG22"/>
  <c r="BK22"/>
  <c r="BL22"/>
  <c r="BP22"/>
  <c r="BQ22"/>
  <c r="BU22"/>
  <c r="BV22"/>
  <c r="BZ22"/>
  <c r="H23"/>
  <c r="I23"/>
  <c r="M23"/>
  <c r="N23"/>
  <c r="R23"/>
  <c r="S23"/>
  <c r="W23"/>
  <c r="X23"/>
  <c r="AB23"/>
  <c r="AC23"/>
  <c r="AG23"/>
  <c r="AH23"/>
  <c r="AL23"/>
  <c r="AM23"/>
  <c r="AQ23"/>
  <c r="AR23"/>
  <c r="AV23"/>
  <c r="AW23"/>
  <c r="BA23"/>
  <c r="BB23"/>
  <c r="BF23"/>
  <c r="BG23"/>
  <c r="BK23"/>
  <c r="BL23"/>
  <c r="BP23"/>
  <c r="BQ23"/>
  <c r="BU23"/>
  <c r="BV23"/>
  <c r="BZ23"/>
  <c r="H24"/>
  <c r="I24"/>
  <c r="M24"/>
  <c r="N24"/>
  <c r="R24"/>
  <c r="S24"/>
  <c r="W24"/>
  <c r="X24"/>
  <c r="AB24"/>
  <c r="AC24"/>
  <c r="AG24"/>
  <c r="AH24"/>
  <c r="AL24"/>
  <c r="AM24"/>
  <c r="AQ24"/>
  <c r="AR24"/>
  <c r="AV24"/>
  <c r="AW24"/>
  <c r="BA24"/>
  <c r="BB24"/>
  <c r="BF24"/>
  <c r="BG24"/>
  <c r="BK24"/>
  <c r="BL24"/>
  <c r="BP24"/>
  <c r="BQ24"/>
  <c r="BU24"/>
  <c r="BV24"/>
  <c r="BZ24"/>
  <c r="H25"/>
  <c r="I25"/>
  <c r="M25"/>
  <c r="N25"/>
  <c r="R25"/>
  <c r="S25"/>
  <c r="W25"/>
  <c r="X25"/>
  <c r="AB25"/>
  <c r="AG25"/>
  <c r="AH25"/>
  <c r="AL25"/>
  <c r="AM25"/>
  <c r="AQ25"/>
  <c r="AR25"/>
  <c r="AV25"/>
  <c r="AW25"/>
  <c r="BA25"/>
  <c r="BB25"/>
  <c r="BF25"/>
  <c r="BG25"/>
  <c r="BK25"/>
  <c r="BL25"/>
  <c r="BP25"/>
  <c r="BQ25"/>
  <c r="BU25"/>
  <c r="BV25"/>
  <c r="BZ25"/>
  <c r="H26"/>
  <c r="I26"/>
  <c r="M26"/>
  <c r="N26"/>
  <c r="R26"/>
  <c r="S26"/>
  <c r="W26"/>
  <c r="X26"/>
  <c r="AB26"/>
  <c r="AC26"/>
  <c r="AG26"/>
  <c r="AH26"/>
  <c r="AL26"/>
  <c r="AM26"/>
  <c r="AQ26"/>
  <c r="AR26"/>
  <c r="AV26"/>
  <c r="AW26"/>
  <c r="BA26"/>
  <c r="BB26"/>
  <c r="BF26"/>
  <c r="BG26"/>
  <c r="BK26"/>
  <c r="BL26"/>
  <c r="BP26"/>
  <c r="BQ26"/>
  <c r="BU26"/>
  <c r="BV26"/>
  <c r="BZ26"/>
  <c r="H27"/>
  <c r="I27"/>
  <c r="M27"/>
  <c r="N27"/>
  <c r="R27"/>
  <c r="S27"/>
  <c r="W27"/>
  <c r="X27"/>
  <c r="AB27"/>
  <c r="AC27"/>
  <c r="AG27"/>
  <c r="AH27"/>
  <c r="AL27"/>
  <c r="AM27"/>
  <c r="AQ27"/>
  <c r="AR27"/>
  <c r="AV27"/>
  <c r="AW27"/>
  <c r="BA27"/>
  <c r="BB27"/>
  <c r="BF27"/>
  <c r="BG27"/>
  <c r="BK27"/>
  <c r="BL27"/>
  <c r="BP27"/>
  <c r="BQ27"/>
  <c r="BU27"/>
  <c r="BV27"/>
  <c r="BZ27"/>
  <c r="H28"/>
  <c r="I28"/>
  <c r="M28"/>
  <c r="N28"/>
  <c r="R28"/>
  <c r="S28"/>
  <c r="W28"/>
  <c r="X28"/>
  <c r="AB28"/>
  <c r="AC28"/>
  <c r="AG28"/>
  <c r="AL28"/>
  <c r="AM28"/>
  <c r="AQ28"/>
  <c r="AR28"/>
  <c r="AV28"/>
  <c r="AW28"/>
  <c r="BA28"/>
  <c r="BB28"/>
  <c r="BF28"/>
  <c r="BG28"/>
  <c r="BK28"/>
  <c r="BL28"/>
  <c r="BP28"/>
  <c r="BQ28"/>
  <c r="BU28"/>
  <c r="BV28"/>
  <c r="BZ28"/>
  <c r="H29"/>
  <c r="I29"/>
  <c r="M29"/>
  <c r="N29"/>
  <c r="R29"/>
  <c r="S29"/>
  <c r="W29"/>
  <c r="X29"/>
  <c r="AB29"/>
  <c r="AC29"/>
  <c r="AG29"/>
  <c r="AH29"/>
  <c r="AL29"/>
  <c r="AM29"/>
  <c r="AQ29"/>
  <c r="AR29"/>
  <c r="AV29"/>
  <c r="AW29"/>
  <c r="BA29"/>
  <c r="BB29"/>
  <c r="BF29"/>
  <c r="BG29"/>
  <c r="BK29"/>
  <c r="BL29"/>
  <c r="BP29"/>
  <c r="BQ29"/>
  <c r="BU29"/>
  <c r="BV29"/>
  <c r="BZ29"/>
  <c r="H30"/>
  <c r="I30"/>
  <c r="M30"/>
  <c r="N30"/>
  <c r="R30"/>
  <c r="S30"/>
  <c r="W30"/>
  <c r="X30"/>
  <c r="AB30"/>
  <c r="AC30"/>
  <c r="AG30"/>
  <c r="AH30"/>
  <c r="AL30"/>
  <c r="AM30"/>
  <c r="AQ30"/>
  <c r="AR30"/>
  <c r="AV30"/>
  <c r="AW30"/>
  <c r="BA30"/>
  <c r="BB30"/>
  <c r="BF30"/>
  <c r="BG30"/>
  <c r="BK30"/>
  <c r="BL30"/>
  <c r="BP30"/>
  <c r="BQ30"/>
  <c r="BU30"/>
  <c r="BV30"/>
  <c r="BZ30"/>
  <c r="H31"/>
  <c r="I31"/>
  <c r="M31"/>
  <c r="N31"/>
  <c r="R31"/>
  <c r="S31"/>
  <c r="W31"/>
  <c r="X31"/>
  <c r="AB31"/>
  <c r="AC31"/>
  <c r="AG31"/>
  <c r="AH31"/>
  <c r="AL31"/>
  <c r="AM31"/>
  <c r="AQ31"/>
  <c r="AR31"/>
  <c r="AV31"/>
  <c r="AW31"/>
  <c r="BA31"/>
  <c r="BB31"/>
  <c r="BF31"/>
  <c r="BG31"/>
  <c r="BK31"/>
  <c r="BL31"/>
  <c r="BP31"/>
  <c r="BQ31"/>
  <c r="BU31"/>
  <c r="BV31"/>
  <c r="BZ31"/>
  <c r="H32"/>
  <c r="I32"/>
  <c r="M32"/>
  <c r="N32"/>
  <c r="R32"/>
  <c r="S32"/>
  <c r="W32"/>
  <c r="X32"/>
  <c r="AB32"/>
  <c r="AC32"/>
  <c r="AG32"/>
  <c r="AH32"/>
  <c r="AL32"/>
  <c r="AM32"/>
  <c r="AQ32"/>
  <c r="AR32"/>
  <c r="AV32"/>
  <c r="AW32"/>
  <c r="BA32"/>
  <c r="BB32"/>
  <c r="BF32"/>
  <c r="BG32"/>
  <c r="BK32"/>
  <c r="BL32"/>
  <c r="BP32"/>
  <c r="BQ32"/>
  <c r="BU32"/>
  <c r="BV32"/>
  <c r="BZ32"/>
  <c r="H33"/>
  <c r="I33"/>
  <c r="M33"/>
  <c r="N33"/>
  <c r="R33"/>
  <c r="S33"/>
  <c r="W33"/>
  <c r="X33"/>
  <c r="AB33"/>
  <c r="AC33"/>
  <c r="AG33"/>
  <c r="AH33"/>
  <c r="AL33"/>
  <c r="AM33"/>
  <c r="AQ33"/>
  <c r="AR33"/>
  <c r="AV33"/>
  <c r="AW33"/>
  <c r="BA33"/>
  <c r="BB33"/>
  <c r="BF33"/>
  <c r="BG33"/>
  <c r="BK33"/>
  <c r="BL33"/>
  <c r="BP33"/>
  <c r="BQ33"/>
  <c r="BU33"/>
  <c r="BV33"/>
  <c r="BZ33"/>
  <c r="H34"/>
  <c r="I34"/>
  <c r="M34"/>
  <c r="N34"/>
  <c r="R34"/>
  <c r="S34"/>
  <c r="W34"/>
  <c r="X34"/>
  <c r="AB34"/>
  <c r="AC34"/>
  <c r="AG34"/>
  <c r="AL34"/>
  <c r="AM34"/>
  <c r="AQ34"/>
  <c r="AR34"/>
  <c r="AV34"/>
  <c r="AW34"/>
  <c r="BA34"/>
  <c r="BB34"/>
  <c r="BF34"/>
  <c r="BG34"/>
  <c r="BK34"/>
  <c r="BL34"/>
  <c r="BP34"/>
  <c r="BQ34"/>
  <c r="BU34"/>
  <c r="BV34"/>
  <c r="BZ34"/>
  <c r="H35"/>
  <c r="I35"/>
  <c r="M35"/>
  <c r="N35"/>
  <c r="R35"/>
  <c r="S35"/>
  <c r="W35"/>
  <c r="X35"/>
  <c r="AB35"/>
  <c r="AC35"/>
  <c r="AG35"/>
  <c r="AH35"/>
  <c r="AL35"/>
  <c r="AM35"/>
  <c r="AQ35"/>
  <c r="AR35"/>
  <c r="AV35"/>
  <c r="AW35"/>
  <c r="BA35"/>
  <c r="BB35"/>
  <c r="BF35"/>
  <c r="BG35"/>
  <c r="BK35"/>
  <c r="BL35"/>
  <c r="BP35"/>
  <c r="BQ35"/>
  <c r="BU35"/>
  <c r="BV35"/>
  <c r="BZ35"/>
  <c r="H36"/>
  <c r="I36"/>
  <c r="M36"/>
  <c r="N36"/>
  <c r="R36"/>
  <c r="S36"/>
  <c r="W36"/>
  <c r="X36"/>
  <c r="AB36"/>
  <c r="AC36"/>
  <c r="AG36"/>
  <c r="AH36"/>
  <c r="AL36"/>
  <c r="AM36"/>
  <c r="AQ36"/>
  <c r="AR36"/>
  <c r="AV36"/>
  <c r="AW36"/>
  <c r="BA36"/>
  <c r="BB36"/>
  <c r="BF36"/>
  <c r="BG36"/>
  <c r="BK36"/>
  <c r="BL36"/>
  <c r="BP36"/>
  <c r="BQ36"/>
  <c r="BU36"/>
  <c r="BV36"/>
  <c r="BZ36"/>
  <c r="H37"/>
  <c r="I37"/>
  <c r="M37"/>
  <c r="N37"/>
  <c r="R37"/>
  <c r="S37"/>
  <c r="W37"/>
  <c r="X37"/>
  <c r="AB37"/>
  <c r="AC37"/>
  <c r="AG37"/>
  <c r="AH37"/>
  <c r="AL37"/>
  <c r="AM37"/>
  <c r="AQ37"/>
  <c r="AR37"/>
  <c r="AV37"/>
  <c r="AW37"/>
  <c r="BA37"/>
  <c r="BB37"/>
  <c r="BF37"/>
  <c r="BG37"/>
  <c r="BK37"/>
  <c r="BL37"/>
  <c r="BP37"/>
  <c r="BQ37"/>
  <c r="BU37"/>
  <c r="BV37"/>
  <c r="BZ37"/>
  <c r="H38"/>
  <c r="I38"/>
  <c r="M38"/>
  <c r="N38"/>
  <c r="R38"/>
  <c r="S38"/>
  <c r="W38"/>
  <c r="X38"/>
  <c r="AB38"/>
  <c r="AC38"/>
  <c r="AG38"/>
  <c r="AH38"/>
  <c r="AM38"/>
  <c r="AQ38"/>
  <c r="AR38"/>
  <c r="AV38"/>
  <c r="AW38"/>
  <c r="BA38"/>
  <c r="BB38"/>
  <c r="BF38"/>
  <c r="BG38"/>
  <c r="BK38"/>
  <c r="BL38"/>
  <c r="BP38"/>
  <c r="BQ38"/>
  <c r="BU38"/>
  <c r="BV38"/>
  <c r="BZ38"/>
  <c r="H39"/>
  <c r="I39"/>
  <c r="M39"/>
  <c r="N39"/>
  <c r="R39"/>
  <c r="S39"/>
  <c r="W39"/>
  <c r="X39"/>
  <c r="AB39"/>
  <c r="AC39"/>
  <c r="AG39"/>
  <c r="AH39"/>
  <c r="AL39"/>
  <c r="AM39"/>
  <c r="AQ39"/>
  <c r="AR39"/>
  <c r="AV39"/>
  <c r="AW39"/>
  <c r="BA39"/>
  <c r="BB39"/>
  <c r="BF39"/>
  <c r="BG39"/>
  <c r="BK39"/>
  <c r="BL39"/>
  <c r="BP39"/>
  <c r="BQ39"/>
  <c r="BU39"/>
  <c r="BV39"/>
  <c r="BZ39"/>
  <c r="H40"/>
  <c r="I40"/>
  <c r="M40"/>
  <c r="N40"/>
  <c r="R40"/>
  <c r="S40"/>
  <c r="W40"/>
  <c r="X40"/>
  <c r="AB40"/>
  <c r="AC40"/>
  <c r="AG40"/>
  <c r="AH40"/>
  <c r="AL40"/>
  <c r="AM40"/>
  <c r="AQ40"/>
  <c r="AR40"/>
  <c r="AV40"/>
  <c r="AW40"/>
  <c r="BA40"/>
  <c r="BB40"/>
  <c r="BF40"/>
  <c r="BG40"/>
  <c r="BK40"/>
  <c r="BL40"/>
  <c r="BP40"/>
  <c r="BQ40"/>
  <c r="BU40"/>
  <c r="BV40"/>
  <c r="BZ40"/>
  <c r="H41"/>
  <c r="I41"/>
  <c r="M41"/>
  <c r="N41"/>
  <c r="R41"/>
  <c r="S41"/>
  <c r="W41"/>
  <c r="X41"/>
  <c r="AB41"/>
  <c r="AC41"/>
  <c r="AG41"/>
  <c r="AH41"/>
  <c r="AL41"/>
  <c r="AM41"/>
  <c r="AQ41"/>
  <c r="AR41"/>
  <c r="AV41"/>
  <c r="AW41"/>
  <c r="BA41"/>
  <c r="BB41"/>
  <c r="BF41"/>
  <c r="BG41"/>
  <c r="BK41"/>
  <c r="BL41"/>
  <c r="BP41"/>
  <c r="BQ41"/>
  <c r="BU41"/>
  <c r="BV41"/>
  <c r="BZ41"/>
  <c r="H42"/>
  <c r="I42"/>
  <c r="M42"/>
  <c r="N42"/>
  <c r="R42"/>
  <c r="S42"/>
  <c r="W42"/>
  <c r="X42"/>
  <c r="AB42"/>
  <c r="AC42"/>
  <c r="AG42"/>
  <c r="AH42"/>
  <c r="AL42"/>
  <c r="AM42"/>
  <c r="AQ42"/>
  <c r="AR42"/>
  <c r="AV42"/>
  <c r="AW42"/>
  <c r="BA42"/>
  <c r="BB42"/>
  <c r="BF42"/>
  <c r="BG42"/>
  <c r="BK42"/>
  <c r="BL42"/>
  <c r="BP42"/>
  <c r="BQ42"/>
  <c r="BU42"/>
  <c r="BV42"/>
  <c r="BZ42"/>
  <c r="H43"/>
  <c r="I43"/>
  <c r="M43"/>
  <c r="N43"/>
  <c r="R43"/>
  <c r="S43"/>
  <c r="W43"/>
  <c r="X43"/>
  <c r="AB43"/>
  <c r="AC43"/>
  <c r="AG43"/>
  <c r="AH43"/>
  <c r="AL43"/>
  <c r="AM43"/>
  <c r="AQ43"/>
  <c r="AR43"/>
  <c r="AV43"/>
  <c r="AW43"/>
  <c r="BA43"/>
  <c r="BB43"/>
  <c r="BG43"/>
  <c r="BK43"/>
  <c r="BL43"/>
  <c r="BP43"/>
  <c r="BQ43"/>
  <c r="BU43"/>
  <c r="BV43"/>
  <c r="BZ43"/>
  <c r="H44"/>
  <c r="I44"/>
  <c r="M44"/>
  <c r="N44"/>
  <c r="R44"/>
  <c r="S44"/>
  <c r="W44"/>
  <c r="X44"/>
  <c r="AB44"/>
  <c r="AC44"/>
  <c r="AG44"/>
  <c r="AH44"/>
  <c r="AL44"/>
  <c r="AM44"/>
  <c r="AQ44"/>
  <c r="AR44"/>
  <c r="AV44"/>
  <c r="AW44"/>
  <c r="BA44"/>
  <c r="BB44"/>
  <c r="BF44"/>
  <c r="BG44"/>
  <c r="BK44"/>
  <c r="BL44"/>
  <c r="BP44"/>
  <c r="BQ44"/>
  <c r="BU44"/>
  <c r="BV44"/>
  <c r="BZ44"/>
  <c r="H45"/>
  <c r="I45"/>
  <c r="M45"/>
  <c r="N45"/>
  <c r="R45"/>
  <c r="S45"/>
  <c r="W45"/>
  <c r="X45"/>
  <c r="AB45"/>
  <c r="AC45"/>
  <c r="AG45"/>
  <c r="AH45"/>
  <c r="AL45"/>
  <c r="AM45"/>
  <c r="AQ45"/>
  <c r="AR45"/>
  <c r="AV45"/>
  <c r="AW45"/>
  <c r="BA45"/>
  <c r="BB45"/>
  <c r="BF45"/>
  <c r="BG45"/>
  <c r="BK45"/>
  <c r="BL45"/>
  <c r="BP45"/>
  <c r="BQ45"/>
  <c r="BU45"/>
  <c r="BV45"/>
  <c r="BZ45"/>
  <c r="H46"/>
  <c r="I46"/>
  <c r="M46"/>
  <c r="N46"/>
  <c r="R46"/>
  <c r="S46"/>
  <c r="W46"/>
  <c r="X46"/>
  <c r="AB46"/>
  <c r="AG46"/>
  <c r="AH46"/>
  <c r="AL46"/>
  <c r="AM46"/>
  <c r="AQ46"/>
  <c r="AR46"/>
  <c r="AV46"/>
  <c r="AW46"/>
  <c r="BA46"/>
  <c r="BB46"/>
  <c r="BF46"/>
  <c r="BG46"/>
  <c r="BK46"/>
  <c r="BL46"/>
  <c r="BP46"/>
  <c r="BQ46"/>
  <c r="BU46"/>
  <c r="BV46"/>
  <c r="BZ46"/>
  <c r="H47"/>
  <c r="I47"/>
  <c r="M47"/>
  <c r="N47"/>
  <c r="R47"/>
  <c r="S47"/>
  <c r="W47"/>
  <c r="X47"/>
  <c r="AB47"/>
  <c r="AC47"/>
  <c r="AG47"/>
  <c r="AH47"/>
  <c r="AL47"/>
  <c r="AM47"/>
  <c r="AQ47"/>
  <c r="AR47"/>
  <c r="AV47"/>
  <c r="AW47"/>
  <c r="BA47"/>
  <c r="BB47"/>
  <c r="BF47"/>
  <c r="BG47"/>
  <c r="BK47"/>
  <c r="BL47"/>
  <c r="BP47"/>
  <c r="BQ47"/>
  <c r="BU47"/>
  <c r="BV47"/>
  <c r="BZ47"/>
  <c r="H48"/>
  <c r="I48"/>
  <c r="M48"/>
  <c r="N48"/>
  <c r="R48"/>
  <c r="S48"/>
  <c r="W48"/>
  <c r="X48"/>
  <c r="AB48"/>
  <c r="AC48"/>
  <c r="AG48"/>
  <c r="AH48"/>
  <c r="AL48"/>
  <c r="AM48"/>
  <c r="AQ48"/>
  <c r="AR48"/>
  <c r="AV48"/>
  <c r="AW48"/>
  <c r="BA48"/>
  <c r="BB48"/>
  <c r="BF48"/>
  <c r="BG48"/>
  <c r="BK48"/>
  <c r="BL48"/>
  <c r="BP48"/>
  <c r="BQ48"/>
  <c r="BU48"/>
  <c r="BV48"/>
  <c r="BZ48"/>
  <c r="H49"/>
  <c r="I49"/>
  <c r="M49"/>
  <c r="N49"/>
  <c r="R49"/>
  <c r="S49"/>
  <c r="W49"/>
  <c r="X49"/>
  <c r="AB49"/>
  <c r="AC49"/>
  <c r="AG49"/>
  <c r="AH49"/>
  <c r="AL49"/>
  <c r="AM49"/>
  <c r="AQ49"/>
  <c r="AR49"/>
  <c r="AV49"/>
  <c r="AW49"/>
  <c r="BA49"/>
  <c r="BB49"/>
  <c r="BF49"/>
  <c r="BG49"/>
  <c r="BK49"/>
  <c r="BL49"/>
  <c r="BP49"/>
  <c r="BQ49"/>
  <c r="BU49"/>
  <c r="BV49"/>
  <c r="BZ49"/>
  <c r="H50"/>
  <c r="I50"/>
  <c r="M50"/>
  <c r="N50"/>
  <c r="R50"/>
  <c r="S50"/>
  <c r="W50"/>
  <c r="X50"/>
  <c r="AB50"/>
  <c r="AC50"/>
  <c r="AG50"/>
  <c r="AH50"/>
  <c r="AL50"/>
  <c r="AM50"/>
  <c r="AQ50"/>
  <c r="AR50"/>
  <c r="AV50"/>
  <c r="AW50"/>
  <c r="BA50"/>
  <c r="BB50"/>
  <c r="BF50"/>
  <c r="BG50"/>
  <c r="BK50"/>
  <c r="BL50"/>
  <c r="BP50"/>
  <c r="BQ50"/>
  <c r="BU50"/>
  <c r="BV50"/>
  <c r="BZ50"/>
  <c r="H51"/>
  <c r="I51"/>
  <c r="M51"/>
  <c r="N51"/>
  <c r="R51"/>
  <c r="S51"/>
  <c r="W51"/>
  <c r="X51"/>
  <c r="AB51"/>
  <c r="AC51"/>
  <c r="AG51"/>
  <c r="AH51"/>
  <c r="AL51"/>
  <c r="AM51"/>
  <c r="AQ51"/>
  <c r="AR51"/>
  <c r="AV51"/>
  <c r="AW51"/>
  <c r="BA51"/>
  <c r="BB51"/>
  <c r="BF51"/>
  <c r="BG51"/>
  <c r="BK51"/>
  <c r="BL51"/>
  <c r="BP51"/>
  <c r="BQ51"/>
  <c r="BU51"/>
  <c r="BV51"/>
  <c r="BZ51"/>
  <c r="H52"/>
  <c r="I52"/>
  <c r="M52"/>
  <c r="N52"/>
  <c r="R52"/>
  <c r="S52"/>
  <c r="W52"/>
  <c r="X52"/>
  <c r="AB52"/>
  <c r="AC52"/>
  <c r="AG52"/>
  <c r="AH52"/>
  <c r="AL52"/>
  <c r="AM52"/>
  <c r="AQ52"/>
  <c r="AR52"/>
  <c r="AV52"/>
  <c r="AW52"/>
  <c r="BA52"/>
  <c r="BB52"/>
  <c r="BF52"/>
  <c r="BG52"/>
  <c r="BK52"/>
  <c r="BL52"/>
  <c r="BP52"/>
  <c r="BQ52"/>
  <c r="BU52"/>
  <c r="BV52"/>
  <c r="BZ52"/>
  <c r="H53"/>
  <c r="I53"/>
  <c r="M53"/>
  <c r="N53"/>
  <c r="R53"/>
  <c r="S53"/>
  <c r="W53"/>
  <c r="X53"/>
  <c r="AB53"/>
  <c r="AC53"/>
  <c r="AG53"/>
  <c r="AH53"/>
  <c r="AL53"/>
  <c r="AM53"/>
  <c r="AQ53"/>
  <c r="AR53"/>
  <c r="AV53"/>
  <c r="AW53"/>
  <c r="BA53"/>
  <c r="BB53"/>
  <c r="BF53"/>
  <c r="BG53"/>
  <c r="BK53"/>
  <c r="BL53"/>
  <c r="BP53"/>
  <c r="BQ53"/>
  <c r="BU53"/>
  <c r="BV53"/>
  <c r="BZ53"/>
  <c r="H54"/>
  <c r="I54"/>
  <c r="M54"/>
  <c r="N54"/>
  <c r="R54"/>
  <c r="S54"/>
  <c r="W54"/>
  <c r="X54"/>
  <c r="AB54"/>
  <c r="AC54"/>
  <c r="AG54"/>
  <c r="AH54"/>
  <c r="AL54"/>
  <c r="AM54"/>
  <c r="AQ54"/>
  <c r="AR54"/>
  <c r="AV54"/>
  <c r="AW54"/>
  <c r="BA54"/>
  <c r="BB54"/>
  <c r="BF54"/>
  <c r="BG54"/>
  <c r="BL54"/>
  <c r="BP54"/>
  <c r="BQ54"/>
  <c r="BU54"/>
  <c r="BV54"/>
  <c r="BZ54"/>
  <c r="H55"/>
  <c r="I55"/>
  <c r="M55"/>
  <c r="N55"/>
  <c r="R55"/>
  <c r="S55"/>
  <c r="W55"/>
  <c r="X55"/>
  <c r="AB55"/>
  <c r="AC55"/>
  <c r="AG55"/>
  <c r="AH55"/>
  <c r="AL55"/>
  <c r="AM55"/>
  <c r="AQ55"/>
  <c r="AR55"/>
  <c r="AV55"/>
  <c r="AW55"/>
  <c r="BA55"/>
  <c r="BB55"/>
  <c r="BF55"/>
  <c r="BG55"/>
  <c r="BK55"/>
  <c r="BL55"/>
  <c r="BP55"/>
  <c r="BQ55"/>
  <c r="BU55"/>
  <c r="BV55"/>
  <c r="BZ55"/>
  <c r="H56"/>
  <c r="I56"/>
  <c r="M56"/>
  <c r="N56"/>
  <c r="R56"/>
  <c r="S56"/>
  <c r="W56"/>
  <c r="X56"/>
  <c r="AB56"/>
  <c r="AC56"/>
  <c r="AG56"/>
  <c r="AH56"/>
  <c r="AL56"/>
  <c r="AM56"/>
  <c r="AQ56"/>
  <c r="AR56"/>
  <c r="AV56"/>
  <c r="AW56"/>
  <c r="BA56"/>
  <c r="BB56"/>
  <c r="BF56"/>
  <c r="BG56"/>
  <c r="BK56"/>
  <c r="BL56"/>
  <c r="BP56"/>
  <c r="BQ56"/>
  <c r="BU56"/>
  <c r="BV56"/>
  <c r="BZ56"/>
  <c r="H57"/>
  <c r="I57"/>
  <c r="M57"/>
  <c r="N57"/>
  <c r="R57"/>
  <c r="S57"/>
  <c r="W57"/>
  <c r="X57"/>
  <c r="AB57"/>
  <c r="AC57"/>
  <c r="AG57"/>
  <c r="AH57"/>
  <c r="AL57"/>
  <c r="AM57"/>
  <c r="AQ57"/>
  <c r="AR57"/>
  <c r="AV57"/>
  <c r="AW57"/>
  <c r="BA57"/>
  <c r="BB57"/>
  <c r="BF57"/>
  <c r="BG57"/>
  <c r="BK57"/>
  <c r="BL57"/>
  <c r="BP57"/>
  <c r="BQ57"/>
  <c r="BU57"/>
  <c r="BV57"/>
  <c r="BZ57"/>
  <c r="H58"/>
  <c r="I58"/>
  <c r="M58"/>
  <c r="N58"/>
  <c r="R58"/>
  <c r="S58"/>
  <c r="W58"/>
  <c r="X58"/>
  <c r="AB58"/>
  <c r="AC58"/>
  <c r="AG58"/>
  <c r="AH58"/>
  <c r="AL58"/>
  <c r="AM58"/>
  <c r="AQ58"/>
  <c r="AR58"/>
  <c r="AV58"/>
  <c r="AW58"/>
  <c r="BA58"/>
  <c r="BB58"/>
  <c r="BF58"/>
  <c r="BG58"/>
  <c r="BK58"/>
  <c r="BL58"/>
  <c r="BP58"/>
  <c r="BQ58"/>
  <c r="BU58"/>
  <c r="BV58"/>
  <c r="BZ58"/>
  <c r="H59"/>
  <c r="I59"/>
  <c r="M59"/>
  <c r="N59"/>
  <c r="R59"/>
  <c r="S59"/>
  <c r="W59"/>
  <c r="X59"/>
  <c r="AB59"/>
  <c r="AC59"/>
  <c r="AG59"/>
  <c r="AH59"/>
  <c r="AL59"/>
  <c r="AM59"/>
  <c r="AQ59"/>
  <c r="AR59"/>
  <c r="AV59"/>
  <c r="AW59"/>
  <c r="BA59"/>
  <c r="BB59"/>
  <c r="BF59"/>
  <c r="BG59"/>
  <c r="BK59"/>
  <c r="BL59"/>
  <c r="BP59"/>
  <c r="BQ59"/>
  <c r="BU59"/>
  <c r="BV59"/>
  <c r="BZ59"/>
  <c r="H61"/>
  <c r="I61"/>
  <c r="M61"/>
  <c r="N61"/>
  <c r="R61"/>
  <c r="S61"/>
  <c r="W61"/>
  <c r="X61"/>
  <c r="AB61"/>
  <c r="AC61"/>
  <c r="AG61"/>
  <c r="AH61"/>
  <c r="AL61"/>
  <c r="H62"/>
  <c r="I62"/>
  <c r="M62"/>
  <c r="N62"/>
  <c r="R62"/>
  <c r="S62"/>
  <c r="W62"/>
  <c r="X62"/>
  <c r="AB62"/>
  <c r="AC62"/>
  <c r="AG62"/>
  <c r="AH62"/>
  <c r="AL62"/>
  <c r="AM62"/>
  <c r="AQ62"/>
  <c r="AR62"/>
  <c r="AV62"/>
  <c r="AW62"/>
  <c r="BA62"/>
  <c r="BB62"/>
  <c r="BF62"/>
  <c r="BG62"/>
  <c r="BK62"/>
  <c r="BL62"/>
  <c r="BP62"/>
  <c r="BQ62"/>
  <c r="BU62"/>
  <c r="BV62"/>
  <c r="BZ62"/>
  <c r="H63"/>
  <c r="I63"/>
  <c r="M63"/>
  <c r="N63"/>
  <c r="R63"/>
  <c r="S63"/>
  <c r="W63"/>
  <c r="X63"/>
  <c r="AB63"/>
  <c r="AC63"/>
  <c r="AG63"/>
  <c r="AH63"/>
  <c r="AL63"/>
  <c r="AM63"/>
  <c r="AQ63"/>
  <c r="AR63"/>
  <c r="AV63"/>
  <c r="AW63"/>
  <c r="BA63"/>
  <c r="BB63"/>
  <c r="BF63"/>
  <c r="BG63"/>
  <c r="BK63"/>
  <c r="H64"/>
  <c r="I64"/>
  <c r="M64"/>
  <c r="N64"/>
  <c r="R64"/>
  <c r="S64"/>
  <c r="W64"/>
  <c r="X64"/>
  <c r="AB64"/>
  <c r="AC64"/>
  <c r="AG64"/>
  <c r="AH64"/>
  <c r="AL64"/>
  <c r="AM64"/>
  <c r="AQ64"/>
  <c r="AR64"/>
  <c r="AV64"/>
  <c r="AW64"/>
  <c r="BA64"/>
  <c r="BB64"/>
  <c r="BF64"/>
  <c r="BG64"/>
  <c r="BK64"/>
  <c r="BL64"/>
  <c r="BP64"/>
  <c r="BQ64"/>
  <c r="BU64"/>
  <c r="BV64"/>
  <c r="BZ64"/>
  <c r="H65"/>
  <c r="I65"/>
  <c r="M65"/>
  <c r="N65"/>
  <c r="R65"/>
  <c r="S65"/>
  <c r="W65"/>
  <c r="X65"/>
  <c r="AB65"/>
  <c r="AC65"/>
  <c r="AG65"/>
  <c r="AH65"/>
  <c r="AL65"/>
  <c r="AM65"/>
  <c r="AQ65"/>
  <c r="AR65"/>
  <c r="AV65"/>
  <c r="AW65"/>
  <c r="BB65"/>
  <c r="BF65"/>
  <c r="BG65"/>
  <c r="BK65"/>
  <c r="BL65"/>
  <c r="BP65"/>
  <c r="BQ65"/>
  <c r="BU65"/>
  <c r="BV65"/>
  <c r="BZ65"/>
  <c r="H66"/>
  <c r="I66"/>
  <c r="M66"/>
  <c r="N66"/>
  <c r="R66"/>
  <c r="S66"/>
  <c r="W66"/>
  <c r="X66"/>
  <c r="AB66"/>
  <c r="AC66"/>
  <c r="AG66"/>
  <c r="AH66"/>
  <c r="AL66"/>
  <c r="AM66"/>
  <c r="AQ66"/>
  <c r="AR66"/>
  <c r="AV66"/>
  <c r="AW66"/>
  <c r="BA66"/>
  <c r="BB66"/>
  <c r="BF66"/>
  <c r="BG66"/>
  <c r="BK66"/>
  <c r="BL66"/>
  <c r="BP66"/>
  <c r="BQ66"/>
  <c r="BU66"/>
  <c r="BV66"/>
  <c r="BZ66"/>
  <c r="H67"/>
  <c r="I67"/>
  <c r="M67"/>
  <c r="N67"/>
  <c r="R67"/>
  <c r="S67"/>
  <c r="W67"/>
  <c r="X67"/>
  <c r="AB67"/>
  <c r="AC67"/>
  <c r="AG67"/>
  <c r="AH67"/>
  <c r="AL67"/>
  <c r="AM67"/>
  <c r="AQ67"/>
  <c r="AR67"/>
  <c r="AV67"/>
  <c r="AW67"/>
  <c r="BA67"/>
  <c r="BB67"/>
  <c r="BF67"/>
  <c r="BG67"/>
  <c r="BK67"/>
  <c r="BL67"/>
  <c r="BP67"/>
  <c r="H68"/>
  <c r="I68"/>
  <c r="M68"/>
  <c r="N68"/>
  <c r="R68"/>
  <c r="S68"/>
  <c r="W68"/>
  <c r="X68"/>
  <c r="AB68"/>
  <c r="AC68"/>
  <c r="AG68"/>
  <c r="AH68"/>
  <c r="AL68"/>
  <c r="AM68"/>
  <c r="AQ68"/>
  <c r="AR68"/>
  <c r="AV68"/>
  <c r="AW68"/>
  <c r="BA68"/>
  <c r="BB68"/>
  <c r="BF68"/>
  <c r="BG68"/>
  <c r="BK68"/>
  <c r="BL68"/>
  <c r="BP68"/>
  <c r="BQ68"/>
  <c r="BU68"/>
  <c r="BV68"/>
  <c r="BZ68"/>
  <c r="H69"/>
  <c r="I69"/>
  <c r="M69"/>
  <c r="N69"/>
  <c r="R69"/>
  <c r="S69"/>
  <c r="W69"/>
  <c r="X69"/>
  <c r="AB69"/>
  <c r="AC69"/>
  <c r="AG69"/>
  <c r="AH69"/>
  <c r="AL69"/>
  <c r="AM69"/>
  <c r="AQ69"/>
  <c r="AR69"/>
  <c r="AV69"/>
  <c r="AW69"/>
  <c r="BA69"/>
  <c r="BB69"/>
  <c r="BF69"/>
  <c r="BG69"/>
  <c r="BK69"/>
  <c r="BL69"/>
  <c r="BP69"/>
  <c r="H70"/>
  <c r="I70"/>
  <c r="M70"/>
  <c r="N70"/>
  <c r="R70"/>
  <c r="S70"/>
  <c r="W70"/>
  <c r="X70"/>
  <c r="AB70"/>
  <c r="AC70"/>
  <c r="AG70"/>
  <c r="AH70"/>
  <c r="AL70"/>
  <c r="AM70"/>
  <c r="AQ70"/>
  <c r="AR70"/>
  <c r="AV70"/>
  <c r="AW70"/>
  <c r="BA70"/>
  <c r="BB70"/>
  <c r="BF70"/>
  <c r="BG70"/>
  <c r="BK70"/>
  <c r="BL70"/>
  <c r="BP70"/>
  <c r="BQ70"/>
  <c r="BU70"/>
  <c r="BV70"/>
  <c r="BZ70"/>
  <c r="H71"/>
  <c r="I71"/>
  <c r="M71"/>
  <c r="N71"/>
  <c r="R71"/>
  <c r="S71"/>
  <c r="W71"/>
  <c r="X71"/>
  <c r="AB71"/>
  <c r="AC71"/>
  <c r="AG71"/>
  <c r="AH71"/>
  <c r="AL71"/>
  <c r="AM71"/>
  <c r="AQ71"/>
  <c r="AR71"/>
  <c r="AV71"/>
  <c r="AW71"/>
  <c r="BA71"/>
  <c r="BB71"/>
  <c r="BF71"/>
  <c r="BG71"/>
  <c r="BK71"/>
  <c r="BL71"/>
  <c r="BP71"/>
  <c r="BQ71"/>
  <c r="BU71"/>
  <c r="BV71"/>
  <c r="BZ71"/>
  <c r="H72"/>
  <c r="I72"/>
  <c r="M72"/>
  <c r="N72"/>
  <c r="R72"/>
  <c r="S72"/>
  <c r="W72"/>
  <c r="X72"/>
  <c r="AB72"/>
  <c r="AC72"/>
  <c r="AG72"/>
  <c r="AH72"/>
  <c r="AL72"/>
  <c r="AM72"/>
  <c r="AQ72"/>
  <c r="AR72"/>
  <c r="AV72"/>
  <c r="AW72"/>
  <c r="BA72"/>
  <c r="BB72"/>
  <c r="BF72"/>
  <c r="BG72"/>
  <c r="BK72"/>
  <c r="BL72"/>
  <c r="BP72"/>
  <c r="BQ72"/>
  <c r="BU72"/>
  <c r="BV72"/>
  <c r="BZ72"/>
  <c r="I73"/>
  <c r="M73"/>
  <c r="N73"/>
  <c r="R73"/>
  <c r="S73"/>
  <c r="W73"/>
  <c r="X73"/>
  <c r="AB73"/>
  <c r="AC73"/>
  <c r="AG73"/>
  <c r="AH73"/>
  <c r="AL73"/>
  <c r="AM73"/>
  <c r="AQ73"/>
  <c r="AR73"/>
  <c r="AV73"/>
  <c r="AW73"/>
  <c r="BA73"/>
  <c r="BB73"/>
  <c r="BF73"/>
  <c r="BG73"/>
  <c r="BK73"/>
  <c r="BL73"/>
  <c r="BP73"/>
  <c r="BQ73"/>
  <c r="BU73"/>
  <c r="BV73"/>
  <c r="BZ73"/>
  <c r="I74"/>
  <c r="M74"/>
  <c r="N74"/>
  <c r="R74"/>
  <c r="S74"/>
  <c r="W74"/>
  <c r="X74"/>
  <c r="AB74"/>
  <c r="AC74"/>
  <c r="AG74"/>
  <c r="AH74"/>
  <c r="AL74"/>
  <c r="AM74"/>
  <c r="AQ74"/>
  <c r="AR74"/>
  <c r="AV74"/>
  <c r="AW74"/>
  <c r="BA74"/>
  <c r="BB74"/>
  <c r="BF74"/>
  <c r="BG74"/>
  <c r="BK74"/>
  <c r="BL74"/>
  <c r="BP74"/>
  <c r="BQ74"/>
  <c r="BU74"/>
  <c r="BV74"/>
  <c r="BZ74"/>
  <c r="I75"/>
  <c r="M75"/>
  <c r="N75"/>
  <c r="R75"/>
  <c r="S75"/>
  <c r="W75"/>
  <c r="X75"/>
  <c r="AB75"/>
  <c r="AG75"/>
  <c r="AL75"/>
  <c r="AM75"/>
  <c r="AQ75"/>
  <c r="AR75"/>
  <c r="AV75"/>
  <c r="AW75"/>
  <c r="BA75"/>
  <c r="BB75"/>
  <c r="BF75"/>
  <c r="BG75"/>
  <c r="BK75"/>
  <c r="BL75"/>
  <c r="BP75"/>
  <c r="BQ75"/>
  <c r="BU75"/>
  <c r="BV75"/>
  <c r="BZ75"/>
  <c r="I76"/>
  <c r="M76"/>
  <c r="N76"/>
  <c r="R76"/>
  <c r="S76"/>
  <c r="W76"/>
  <c r="X76"/>
  <c r="AB76"/>
  <c r="AC76"/>
  <c r="AG76"/>
  <c r="AH76"/>
  <c r="AL76"/>
  <c r="AM76"/>
  <c r="AQ76"/>
  <c r="AR76"/>
  <c r="AV76"/>
  <c r="AW76"/>
  <c r="BA76"/>
  <c r="BB76"/>
  <c r="BF76"/>
  <c r="BG76"/>
  <c r="BK76"/>
  <c r="BL76"/>
  <c r="BP76"/>
  <c r="BQ76"/>
  <c r="BU76"/>
  <c r="BV76"/>
  <c r="BZ76"/>
  <c r="I77"/>
  <c r="M77"/>
  <c r="N77"/>
  <c r="R77"/>
  <c r="S77"/>
  <c r="W77"/>
  <c r="X77"/>
  <c r="AB77"/>
  <c r="AC77"/>
  <c r="AG77"/>
  <c r="AH77"/>
  <c r="AL77"/>
  <c r="AM77"/>
  <c r="AQ77"/>
  <c r="AR77"/>
  <c r="AV77"/>
  <c r="AW77"/>
  <c r="BA77"/>
  <c r="BB77"/>
  <c r="BF77"/>
  <c r="BG77"/>
  <c r="BK77"/>
  <c r="BL77"/>
  <c r="BP77"/>
  <c r="BQ77"/>
  <c r="BU77"/>
  <c r="BV77"/>
  <c r="BZ77"/>
  <c r="I78"/>
  <c r="M78"/>
  <c r="N78"/>
  <c r="R78"/>
  <c r="S78"/>
  <c r="W78"/>
  <c r="X78"/>
  <c r="AB78"/>
  <c r="AC78"/>
  <c r="AG78"/>
  <c r="AH78"/>
  <c r="AL78"/>
  <c r="AM78"/>
  <c r="AQ78"/>
  <c r="AR78"/>
  <c r="AV78"/>
  <c r="AW78"/>
  <c r="BA78"/>
  <c r="BB78"/>
  <c r="BF78"/>
  <c r="BG78"/>
  <c r="BK78"/>
  <c r="BL78"/>
  <c r="BP78"/>
  <c r="BQ78"/>
  <c r="BU78"/>
  <c r="BV78"/>
  <c r="BZ78"/>
  <c r="I79"/>
  <c r="M79"/>
  <c r="N79"/>
  <c r="R79"/>
  <c r="S79"/>
  <c r="W79"/>
  <c r="X79"/>
  <c r="AB79"/>
  <c r="AC79"/>
  <c r="AG79"/>
  <c r="AH79"/>
  <c r="AL79"/>
  <c r="AM79"/>
  <c r="AQ79"/>
  <c r="AR79"/>
  <c r="AV79"/>
  <c r="AW79"/>
  <c r="BA79"/>
  <c r="I80"/>
  <c r="M80"/>
  <c r="N80"/>
  <c r="R80"/>
  <c r="S80"/>
  <c r="W80"/>
  <c r="X80"/>
  <c r="AB80"/>
  <c r="AG80"/>
  <c r="AH80"/>
  <c r="AL80"/>
  <c r="AM80"/>
  <c r="AQ80"/>
  <c r="AR80"/>
  <c r="AV80"/>
  <c r="AW80"/>
  <c r="BA80"/>
  <c r="BB80"/>
  <c r="BF80"/>
  <c r="BG80"/>
  <c r="BK80"/>
  <c r="BL80"/>
  <c r="BP80"/>
  <c r="BQ80"/>
  <c r="BU80"/>
  <c r="BV80"/>
  <c r="BZ80"/>
  <c r="I81"/>
  <c r="M81"/>
  <c r="N81"/>
  <c r="R81"/>
  <c r="S81"/>
  <c r="W81"/>
  <c r="X81"/>
  <c r="AB81"/>
  <c r="AC81"/>
  <c r="AG81"/>
  <c r="AH81"/>
  <c r="AL81"/>
  <c r="AM81"/>
  <c r="AQ81"/>
  <c r="AR81"/>
  <c r="AV81"/>
  <c r="AW81"/>
  <c r="BA81"/>
  <c r="BB81"/>
  <c r="BF81"/>
  <c r="BG81"/>
  <c r="BK81"/>
  <c r="BL81"/>
  <c r="BP81"/>
  <c r="BQ81"/>
  <c r="BU81"/>
  <c r="BV81"/>
  <c r="BZ81"/>
  <c r="I82"/>
  <c r="M82"/>
  <c r="N82"/>
  <c r="R82"/>
  <c r="S82"/>
  <c r="W82"/>
  <c r="X82"/>
  <c r="AB82"/>
  <c r="AC82"/>
  <c r="AG82"/>
  <c r="AH82"/>
  <c r="AL82"/>
  <c r="AM82"/>
  <c r="AQ82"/>
  <c r="AR82"/>
  <c r="AV82"/>
  <c r="AW82"/>
  <c r="BA82"/>
  <c r="BB82"/>
  <c r="BF82"/>
  <c r="BG82"/>
  <c r="BK82"/>
  <c r="BL82"/>
  <c r="BP82"/>
  <c r="BQ82"/>
  <c r="BU82"/>
  <c r="BV82"/>
  <c r="BZ82"/>
  <c r="I83"/>
  <c r="M83"/>
  <c r="N83"/>
  <c r="R83"/>
  <c r="S83"/>
  <c r="W83"/>
  <c r="X83"/>
  <c r="AB83"/>
  <c r="AC83"/>
  <c r="AG83"/>
  <c r="AH83"/>
  <c r="AL83"/>
  <c r="AM83"/>
  <c r="AQ83"/>
  <c r="I84"/>
  <c r="M84"/>
  <c r="N84"/>
  <c r="R84"/>
  <c r="S84"/>
  <c r="W84"/>
  <c r="X84"/>
  <c r="AB84"/>
  <c r="AC84"/>
  <c r="AG84"/>
  <c r="AH84"/>
  <c r="AL84"/>
  <c r="AM84"/>
  <c r="AQ84"/>
  <c r="AR84"/>
  <c r="AV84"/>
  <c r="AW84"/>
  <c r="BA84"/>
  <c r="BB84"/>
  <c r="BF84"/>
  <c r="BG84"/>
  <c r="BK84"/>
  <c r="BL84"/>
  <c r="BP84"/>
  <c r="BQ84"/>
  <c r="BU84"/>
  <c r="BV84"/>
  <c r="BZ84"/>
  <c r="I85"/>
  <c r="M85"/>
  <c r="N85"/>
  <c r="R85"/>
  <c r="S85"/>
  <c r="W85"/>
  <c r="X85"/>
  <c r="AB85"/>
  <c r="AG85"/>
  <c r="AH85"/>
  <c r="AL85"/>
  <c r="AM85"/>
  <c r="AQ85"/>
  <c r="AR85"/>
  <c r="AV85"/>
  <c r="AW85"/>
  <c r="BA85"/>
  <c r="BB85"/>
  <c r="BF85"/>
  <c r="BG85"/>
  <c r="BK85"/>
  <c r="BL85"/>
  <c r="BP85"/>
  <c r="BQ85"/>
  <c r="BU85"/>
  <c r="BV85"/>
  <c r="BZ85"/>
  <c r="I87"/>
  <c r="M87"/>
  <c r="N87"/>
  <c r="R87"/>
  <c r="S87"/>
  <c r="W87"/>
  <c r="X87"/>
  <c r="AB87"/>
  <c r="AC87"/>
  <c r="AG87"/>
  <c r="AH87"/>
  <c r="AL87"/>
  <c r="AM87"/>
  <c r="AQ87"/>
  <c r="AR87"/>
  <c r="AV87"/>
  <c r="AW87"/>
  <c r="BA87"/>
  <c r="BB87"/>
  <c r="BF87"/>
  <c r="BG87"/>
  <c r="BK87"/>
  <c r="BL87"/>
  <c r="BP87"/>
  <c r="BQ87"/>
  <c r="BU87"/>
  <c r="BV87"/>
  <c r="BZ87"/>
  <c r="I88"/>
  <c r="M88"/>
  <c r="N88"/>
  <c r="R88"/>
  <c r="S88"/>
  <c r="W88"/>
  <c r="X88"/>
  <c r="AB88"/>
  <c r="AC88"/>
  <c r="AG88"/>
  <c r="AH88"/>
  <c r="AL88"/>
  <c r="AM88"/>
  <c r="AQ88"/>
  <c r="AR88"/>
  <c r="AV88"/>
  <c r="AW88"/>
  <c r="BA88"/>
  <c r="BB88"/>
  <c r="BF88"/>
  <c r="BG88"/>
  <c r="BK88"/>
  <c r="BL88"/>
  <c r="BP88"/>
  <c r="BQ88"/>
  <c r="BU88"/>
  <c r="BV88"/>
  <c r="BZ88"/>
  <c r="I89"/>
  <c r="M89"/>
  <c r="N89"/>
  <c r="R89"/>
  <c r="S89"/>
  <c r="W89"/>
  <c r="X89"/>
  <c r="AB89"/>
  <c r="AC89"/>
  <c r="AG89"/>
  <c r="AH89"/>
  <c r="AL89"/>
  <c r="AM89"/>
  <c r="AQ89"/>
  <c r="AR89"/>
  <c r="AV89"/>
  <c r="AW89"/>
  <c r="BA89"/>
  <c r="BB89"/>
  <c r="BF89"/>
  <c r="BG89"/>
  <c r="BK89"/>
  <c r="BL89"/>
  <c r="BP89"/>
  <c r="BQ89"/>
  <c r="BU89"/>
  <c r="BV89"/>
  <c r="BZ89"/>
  <c r="I90"/>
  <c r="M90"/>
  <c r="N90"/>
  <c r="R90"/>
  <c r="S90"/>
  <c r="W90"/>
  <c r="X90"/>
  <c r="AB90"/>
  <c r="AC90"/>
  <c r="AG90"/>
  <c r="AH90"/>
  <c r="AL90"/>
  <c r="AM90"/>
  <c r="AQ90"/>
  <c r="AR90"/>
  <c r="AV90"/>
  <c r="AW90"/>
  <c r="BA90"/>
  <c r="BB90"/>
  <c r="BF90"/>
  <c r="BG90"/>
  <c r="BK90"/>
  <c r="BL90"/>
  <c r="BP90"/>
  <c r="BQ90"/>
  <c r="BU90"/>
  <c r="BV90"/>
  <c r="BZ90"/>
  <c r="I91"/>
  <c r="M91"/>
  <c r="N91"/>
  <c r="R91"/>
  <c r="S91"/>
  <c r="W91"/>
  <c r="X91"/>
  <c r="AB91"/>
  <c r="AC91"/>
  <c r="AG91"/>
  <c r="AH91"/>
  <c r="AL91"/>
  <c r="AM91"/>
  <c r="AQ91"/>
  <c r="AR91"/>
  <c r="AV91"/>
  <c r="AW91"/>
  <c r="BA91"/>
  <c r="BB91"/>
  <c r="BF91"/>
  <c r="BG91"/>
  <c r="BK91"/>
  <c r="BL91"/>
  <c r="BP91"/>
  <c r="BQ91"/>
  <c r="BU91"/>
  <c r="BV91"/>
  <c r="BZ91"/>
  <c r="I92"/>
  <c r="M92"/>
  <c r="N92"/>
  <c r="R92"/>
  <c r="S92"/>
  <c r="W92"/>
  <c r="X92"/>
  <c r="AB92"/>
  <c r="AC92"/>
  <c r="AG92"/>
  <c r="AH92"/>
  <c r="AL92"/>
  <c r="AM92"/>
  <c r="AQ92"/>
  <c r="AR92"/>
  <c r="AV92"/>
  <c r="I93"/>
  <c r="M93"/>
  <c r="N93"/>
  <c r="R93"/>
  <c r="S93"/>
  <c r="W93"/>
  <c r="X93"/>
  <c r="AB93"/>
  <c r="AC93"/>
  <c r="AG93"/>
  <c r="AH93"/>
  <c r="AL93"/>
  <c r="AM93"/>
  <c r="AQ93"/>
  <c r="AR93"/>
  <c r="AV93"/>
  <c r="AW93"/>
  <c r="BA93"/>
  <c r="BB93"/>
  <c r="BF93"/>
  <c r="BG93"/>
  <c r="BK93"/>
  <c r="BL93"/>
  <c r="BP93"/>
  <c r="BQ93"/>
  <c r="BU93"/>
  <c r="BV93"/>
  <c r="BZ93"/>
  <c r="I94"/>
  <c r="M94"/>
  <c r="N94"/>
  <c r="R94"/>
  <c r="S94"/>
  <c r="W94"/>
  <c r="X94"/>
  <c r="AB94"/>
  <c r="AC94"/>
  <c r="AG94"/>
  <c r="AH94"/>
  <c r="AL94"/>
  <c r="AM94"/>
  <c r="AQ94"/>
  <c r="AR94"/>
  <c r="AV94"/>
  <c r="AW94"/>
  <c r="BA94"/>
  <c r="BB94"/>
  <c r="BF94"/>
  <c r="BG94"/>
  <c r="BK94"/>
  <c r="BL94"/>
  <c r="BP94"/>
  <c r="BQ94"/>
  <c r="BU94"/>
  <c r="BV94"/>
  <c r="BZ94"/>
  <c r="I95"/>
  <c r="M95"/>
  <c r="N95"/>
  <c r="R95"/>
  <c r="S95"/>
  <c r="W95"/>
  <c r="X95"/>
  <c r="AB95"/>
  <c r="AC95"/>
  <c r="AG95"/>
  <c r="AH95"/>
  <c r="AL95"/>
  <c r="AM95"/>
  <c r="AQ95"/>
  <c r="AR95"/>
  <c r="AV95"/>
  <c r="AW95"/>
  <c r="BA95"/>
  <c r="BB95"/>
  <c r="BF95"/>
  <c r="BG95"/>
  <c r="BK95"/>
  <c r="BL95"/>
  <c r="BP95"/>
  <c r="BQ95"/>
  <c r="BU95"/>
  <c r="BV95"/>
  <c r="BZ95"/>
  <c r="I96"/>
  <c r="M96"/>
  <c r="N96"/>
  <c r="R96"/>
  <c r="S96"/>
  <c r="W96"/>
  <c r="X96"/>
  <c r="AB96"/>
  <c r="AC96"/>
  <c r="AG96"/>
  <c r="AH96"/>
  <c r="AL96"/>
  <c r="AM96"/>
  <c r="AQ96"/>
  <c r="AR96"/>
  <c r="AV96"/>
  <c r="AW96"/>
  <c r="BA96"/>
  <c r="BB96"/>
  <c r="BF96"/>
  <c r="BG96"/>
  <c r="BK96"/>
  <c r="BL96"/>
  <c r="BP96"/>
  <c r="BQ96"/>
  <c r="BU96"/>
  <c r="BV96"/>
  <c r="BZ96"/>
  <c r="S97"/>
  <c r="W97"/>
  <c r="X97"/>
  <c r="AB97"/>
  <c r="AC97"/>
  <c r="AG97"/>
  <c r="AH97"/>
  <c r="AL97"/>
  <c r="AM97"/>
  <c r="AQ97"/>
  <c r="AR97"/>
  <c r="AV97"/>
  <c r="AW97"/>
  <c r="BA97"/>
  <c r="BB97"/>
  <c r="BF97"/>
  <c r="BG97"/>
  <c r="BK97"/>
  <c r="BL97"/>
  <c r="BP97"/>
  <c r="BQ97"/>
  <c r="BU97"/>
  <c r="BV97"/>
  <c r="BZ97"/>
  <c r="S98"/>
  <c r="W98"/>
  <c r="X98"/>
  <c r="AB98"/>
  <c r="AC98"/>
  <c r="AG98"/>
  <c r="AH98"/>
  <c r="AL98"/>
  <c r="AM98"/>
  <c r="AQ98"/>
  <c r="AR98"/>
  <c r="AV98"/>
  <c r="AW98"/>
  <c r="BA98"/>
  <c r="BB98"/>
  <c r="BF98"/>
  <c r="BG98"/>
  <c r="BK98"/>
  <c r="BL98"/>
  <c r="BP98"/>
  <c r="BQ98"/>
  <c r="BU98"/>
  <c r="BV98"/>
  <c r="BZ98"/>
  <c r="S99"/>
  <c r="W99"/>
  <c r="X99"/>
  <c r="AB99"/>
  <c r="AC99"/>
  <c r="AG99"/>
  <c r="AH99"/>
  <c r="AL99"/>
  <c r="AM99"/>
  <c r="AQ99"/>
  <c r="AR99"/>
  <c r="AV99"/>
  <c r="AW99"/>
  <c r="BA99"/>
  <c r="BB99"/>
  <c r="BF99"/>
  <c r="BG99"/>
  <c r="BK99"/>
  <c r="BL99"/>
  <c r="BP99"/>
  <c r="BQ99"/>
  <c r="BU99"/>
  <c r="BV99"/>
  <c r="BZ99"/>
  <c r="S100"/>
  <c r="W100"/>
  <c r="X100"/>
  <c r="AB100"/>
  <c r="AC100"/>
  <c r="AG100"/>
  <c r="AH100"/>
  <c r="AL100"/>
  <c r="AM100"/>
  <c r="AQ100"/>
  <c r="AR100"/>
  <c r="AV100"/>
  <c r="AW100"/>
  <c r="BA100"/>
  <c r="BB100"/>
  <c r="BF100"/>
  <c r="BG100"/>
  <c r="BK100"/>
  <c r="BL100"/>
  <c r="BP100"/>
  <c r="BQ100"/>
  <c r="BU100"/>
  <c r="BV100"/>
  <c r="BZ100"/>
  <c r="X101"/>
  <c r="AB101"/>
  <c r="AC101"/>
  <c r="AG101"/>
  <c r="AH101"/>
  <c r="AL101"/>
  <c r="AM101"/>
  <c r="AQ101"/>
  <c r="AR101"/>
  <c r="AV101"/>
  <c r="AW101"/>
  <c r="BA101"/>
  <c r="BB101"/>
  <c r="BF101"/>
  <c r="BG101"/>
  <c r="BK101"/>
  <c r="BL101"/>
  <c r="BP101"/>
  <c r="BQ101"/>
  <c r="BU101"/>
  <c r="BV101"/>
  <c r="BZ101"/>
  <c r="X102"/>
  <c r="AB102"/>
  <c r="AC102"/>
  <c r="AG102"/>
  <c r="AH102"/>
  <c r="AL102"/>
  <c r="AM102"/>
  <c r="AQ102"/>
  <c r="AR102"/>
  <c r="AV102"/>
  <c r="AW102"/>
  <c r="BA102"/>
  <c r="BB102"/>
  <c r="BF102"/>
  <c r="BG102"/>
  <c r="BK102"/>
  <c r="BL102"/>
  <c r="BP102"/>
  <c r="BQ102"/>
  <c r="BU102"/>
  <c r="BV102"/>
  <c r="BZ102"/>
  <c r="X103"/>
  <c r="AB103"/>
  <c r="AC103"/>
  <c r="AG103"/>
  <c r="AH103"/>
  <c r="AL103"/>
  <c r="AM103"/>
  <c r="AQ103"/>
  <c r="AR103"/>
  <c r="AV103"/>
  <c r="AW103"/>
  <c r="BA103"/>
  <c r="BB103"/>
  <c r="BF103"/>
  <c r="BG103"/>
  <c r="BL103"/>
  <c r="BP103"/>
  <c r="BQ103"/>
  <c r="BU103"/>
  <c r="BV103"/>
  <c r="BZ103"/>
  <c r="AC104"/>
  <c r="AG104"/>
  <c r="AH104"/>
  <c r="AL104"/>
  <c r="AM104"/>
  <c r="AQ104"/>
  <c r="AR104"/>
  <c r="AV104"/>
  <c r="AW104"/>
  <c r="BA104"/>
  <c r="BB104"/>
  <c r="BF104"/>
  <c r="BG104"/>
  <c r="BK104"/>
  <c r="BL104"/>
  <c r="BP104"/>
  <c r="BQ104"/>
  <c r="BU104"/>
  <c r="BV104"/>
  <c r="BZ104"/>
  <c r="AC105"/>
  <c r="AG105"/>
  <c r="AH105"/>
  <c r="AL105"/>
  <c r="AM105"/>
  <c r="AQ105"/>
  <c r="AR105"/>
  <c r="AV105"/>
  <c r="AW105"/>
  <c r="BA105"/>
  <c r="BB105"/>
  <c r="BF105"/>
  <c r="BG105"/>
  <c r="BK105"/>
  <c r="BL105"/>
  <c r="BP105"/>
  <c r="BQ105"/>
  <c r="BU105"/>
  <c r="BV105"/>
  <c r="BZ105"/>
  <c r="AC106"/>
  <c r="AG106"/>
  <c r="AH106"/>
  <c r="AL106"/>
  <c r="AM106"/>
  <c r="AQ106"/>
  <c r="AR106"/>
  <c r="AV106"/>
  <c r="AW106"/>
  <c r="BA106"/>
  <c r="BB106"/>
  <c r="BF106"/>
  <c r="BG106"/>
  <c r="BK106"/>
  <c r="BL106"/>
  <c r="BP106"/>
  <c r="BQ106"/>
  <c r="BU106"/>
  <c r="BV106"/>
  <c r="BZ106"/>
  <c r="AC107"/>
  <c r="AG107"/>
  <c r="AH107"/>
  <c r="AL107"/>
  <c r="AM107"/>
  <c r="AQ107"/>
  <c r="AR107"/>
  <c r="AV107"/>
  <c r="AW107"/>
  <c r="BA107"/>
  <c r="BB107"/>
  <c r="BF107"/>
  <c r="BG107"/>
  <c r="BK107"/>
  <c r="BL107"/>
  <c r="BP107"/>
  <c r="BQ107"/>
  <c r="BU107"/>
  <c r="BV107"/>
  <c r="BZ107"/>
  <c r="AC108"/>
  <c r="AG108"/>
  <c r="AH108"/>
  <c r="AL108"/>
  <c r="AM108"/>
  <c r="AQ108"/>
  <c r="AR108"/>
  <c r="AV108"/>
  <c r="AW108"/>
  <c r="BA108"/>
  <c r="BB108"/>
  <c r="BF108"/>
  <c r="BG108"/>
  <c r="BK108"/>
  <c r="BL108"/>
  <c r="BP108"/>
  <c r="BQ108"/>
  <c r="BU108"/>
  <c r="BV108"/>
  <c r="BZ108"/>
  <c r="AC109"/>
  <c r="AG109"/>
  <c r="AH109"/>
  <c r="AL109"/>
  <c r="AM109"/>
  <c r="AQ109"/>
  <c r="AR109"/>
  <c r="AV109"/>
  <c r="AW109"/>
  <c r="BA109"/>
  <c r="BB109"/>
  <c r="BF109"/>
  <c r="BG109"/>
  <c r="BK109"/>
  <c r="BL109"/>
  <c r="BP109"/>
  <c r="BQ109"/>
  <c r="BU109"/>
  <c r="BV109"/>
  <c r="BZ109"/>
  <c r="AC110"/>
  <c r="AG110"/>
  <c r="AH110"/>
  <c r="AL110"/>
  <c r="AM110"/>
  <c r="AQ110"/>
  <c r="AR110"/>
  <c r="AV110"/>
  <c r="AW110"/>
  <c r="BA110"/>
  <c r="BB110"/>
  <c r="BF110"/>
  <c r="BG110"/>
  <c r="BK110"/>
  <c r="BL110"/>
  <c r="BP110"/>
  <c r="BQ110"/>
  <c r="BU110"/>
  <c r="BV110"/>
  <c r="BZ110"/>
  <c r="AC111"/>
  <c r="AG111"/>
  <c r="AH111"/>
  <c r="AL111"/>
  <c r="AM111"/>
  <c r="AQ111"/>
  <c r="AR111"/>
  <c r="AV111"/>
  <c r="AW111"/>
  <c r="BA111"/>
  <c r="BB111"/>
  <c r="BF111"/>
  <c r="BG111"/>
  <c r="BK111"/>
  <c r="BL111"/>
  <c r="BP111"/>
  <c r="BQ111"/>
  <c r="BU111"/>
  <c r="BV111"/>
  <c r="BZ111"/>
  <c r="AC112"/>
  <c r="AG112"/>
  <c r="AH112"/>
  <c r="AL112"/>
  <c r="AM112"/>
  <c r="AQ112"/>
  <c r="AR112"/>
  <c r="AV112"/>
  <c r="AW112"/>
  <c r="BA112"/>
  <c r="BB112"/>
  <c r="BF112"/>
  <c r="BG112"/>
  <c r="BK112"/>
  <c r="BL112"/>
  <c r="BP112"/>
  <c r="BQ112"/>
  <c r="BU112"/>
  <c r="BV112"/>
  <c r="BZ112"/>
  <c r="AH113"/>
  <c r="AL113"/>
  <c r="AM113"/>
  <c r="AQ113"/>
  <c r="AR113"/>
  <c r="AV113"/>
  <c r="AW113"/>
  <c r="BA113"/>
  <c r="BB113"/>
  <c r="BF113"/>
  <c r="BG113"/>
  <c r="BK113"/>
  <c r="BL113"/>
  <c r="BP113"/>
  <c r="BQ113"/>
  <c r="BU113"/>
  <c r="BV113"/>
  <c r="BZ113"/>
  <c r="AH114"/>
  <c r="AL114"/>
  <c r="AM114"/>
  <c r="AQ114"/>
  <c r="AR114"/>
  <c r="AV114"/>
  <c r="AW114"/>
  <c r="BA114"/>
  <c r="BB114"/>
  <c r="BF114"/>
  <c r="BG114"/>
  <c r="BK114"/>
  <c r="BL114"/>
  <c r="BP114"/>
  <c r="BQ114"/>
  <c r="BU114"/>
  <c r="BV114"/>
  <c r="BZ114"/>
  <c r="AH115"/>
  <c r="AL115"/>
  <c r="AM115"/>
  <c r="AQ115"/>
  <c r="AR115"/>
  <c r="AV115"/>
  <c r="AW115"/>
  <c r="BA115"/>
  <c r="BB115"/>
  <c r="BF115"/>
  <c r="AM116"/>
  <c r="AQ116"/>
  <c r="AR116"/>
  <c r="AV116"/>
  <c r="AW116"/>
  <c r="BA116"/>
  <c r="BB116"/>
  <c r="BF116"/>
  <c r="BG116"/>
  <c r="BK116"/>
  <c r="BL116"/>
  <c r="BP116"/>
  <c r="BQ116"/>
  <c r="BU116"/>
  <c r="BV116"/>
  <c r="BZ116"/>
  <c r="AM117"/>
  <c r="AQ117"/>
  <c r="AR117"/>
  <c r="AV117"/>
  <c r="AW117"/>
  <c r="BA117"/>
  <c r="BB117"/>
  <c r="BF117"/>
  <c r="BG117"/>
  <c r="BK117"/>
  <c r="BL117"/>
  <c r="BP117"/>
  <c r="BQ117"/>
  <c r="BU117"/>
  <c r="BV117"/>
  <c r="BZ117"/>
  <c r="AR118"/>
  <c r="AV118"/>
  <c r="AW118"/>
  <c r="BA118"/>
  <c r="BB118"/>
  <c r="BF118"/>
  <c r="BG118"/>
  <c r="BK118"/>
  <c r="BL118"/>
  <c r="BP118"/>
  <c r="BQ118"/>
  <c r="BU118"/>
  <c r="BV118"/>
  <c r="BZ118"/>
  <c r="AR119"/>
  <c r="AV119"/>
  <c r="AW119"/>
  <c r="BA119"/>
  <c r="BB119"/>
  <c r="BF119"/>
  <c r="BG119"/>
  <c r="BK119"/>
  <c r="BL119"/>
  <c r="BP119"/>
  <c r="BQ119"/>
  <c r="BU119"/>
  <c r="BV119"/>
  <c r="BZ119"/>
  <c r="AR120"/>
  <c r="AV120"/>
  <c r="AW120"/>
  <c r="BA120"/>
  <c r="BB120"/>
  <c r="BF120"/>
  <c r="BG120"/>
  <c r="BK120"/>
  <c r="BL120"/>
  <c r="BP120"/>
  <c r="BQ120"/>
  <c r="BU120"/>
  <c r="BV120"/>
  <c r="BZ120"/>
  <c r="AR121"/>
  <c r="AV121"/>
  <c r="AW121"/>
  <c r="BA121"/>
  <c r="BB121"/>
  <c r="BF121"/>
  <c r="BG121"/>
  <c r="BK121"/>
  <c r="BL121"/>
  <c r="BP121"/>
  <c r="BQ121"/>
  <c r="BU121"/>
  <c r="BV121"/>
  <c r="BZ121"/>
  <c r="H122"/>
  <c r="I122"/>
  <c r="M122"/>
  <c r="N122"/>
  <c r="R122"/>
  <c r="S122"/>
  <c r="W122"/>
  <c r="X122"/>
  <c r="AB122"/>
  <c r="AC122"/>
  <c r="AG122"/>
  <c r="AH122"/>
  <c r="AL122"/>
  <c r="AM122"/>
  <c r="AQ122"/>
  <c r="AR122"/>
  <c r="AV122"/>
  <c r="AW122"/>
  <c r="BA122"/>
  <c r="BB122"/>
  <c r="BF122"/>
  <c r="BG122"/>
  <c r="BK122"/>
  <c r="BL122"/>
  <c r="BP122"/>
  <c r="BQ122"/>
  <c r="BU122"/>
  <c r="BV122"/>
  <c r="BZ122"/>
  <c r="H123"/>
  <c r="I123"/>
  <c r="M123"/>
  <c r="N123"/>
  <c r="R123"/>
  <c r="S123"/>
  <c r="W123"/>
  <c r="X123"/>
  <c r="AB123"/>
  <c r="AC123"/>
  <c r="AG123"/>
  <c r="AH123"/>
  <c r="AL123"/>
  <c r="AM123"/>
  <c r="AQ123"/>
  <c r="AR123"/>
  <c r="AV123"/>
  <c r="AW123"/>
  <c r="BA123"/>
  <c r="BB123"/>
  <c r="BF123"/>
  <c r="BG123"/>
  <c r="BK123"/>
  <c r="BL123"/>
  <c r="BP123"/>
  <c r="BQ123"/>
  <c r="BU123"/>
  <c r="BV123"/>
  <c r="BZ123"/>
  <c r="H124"/>
  <c r="I124"/>
  <c r="M124"/>
  <c r="N124"/>
  <c r="R124"/>
  <c r="S124"/>
  <c r="W124"/>
  <c r="X124"/>
  <c r="AB124"/>
  <c r="AC124"/>
  <c r="AG124"/>
  <c r="AH124"/>
  <c r="AL124"/>
  <c r="AM124"/>
  <c r="AQ124"/>
  <c r="AR124"/>
  <c r="AV124"/>
  <c r="AW124"/>
  <c r="BA124"/>
  <c r="BB124"/>
  <c r="BF124"/>
  <c r="BG124"/>
  <c r="BK124"/>
  <c r="BL124"/>
  <c r="BP124"/>
  <c r="BQ124"/>
  <c r="H125"/>
  <c r="I125"/>
  <c r="M125"/>
  <c r="N125"/>
  <c r="R125"/>
  <c r="S125"/>
  <c r="W125"/>
  <c r="X125"/>
  <c r="AB125"/>
  <c r="AC125"/>
  <c r="AG125"/>
  <c r="AH125"/>
  <c r="AL125"/>
  <c r="AM125"/>
  <c r="AQ125"/>
  <c r="AR125"/>
  <c r="AV125"/>
  <c r="AW125"/>
  <c r="BA125"/>
  <c r="BB125"/>
  <c r="BF125"/>
  <c r="BG125"/>
  <c r="BK125"/>
  <c r="BL125"/>
  <c r="BP125"/>
  <c r="BQ125"/>
  <c r="BU125"/>
  <c r="BV125"/>
  <c r="BZ125"/>
  <c r="BB126"/>
  <c r="BF126"/>
  <c r="BG126"/>
  <c r="BK126"/>
  <c r="BL126"/>
  <c r="BP126"/>
  <c r="BQ126"/>
  <c r="BU126"/>
  <c r="BV126"/>
  <c r="BZ126"/>
  <c r="BB127"/>
  <c r="BF127"/>
  <c r="BG127"/>
  <c r="BL127"/>
  <c r="BP127"/>
  <c r="BQ127"/>
  <c r="BU127"/>
  <c r="BV127"/>
  <c r="BZ127"/>
  <c r="BB128"/>
  <c r="BF128"/>
  <c r="BG128"/>
  <c r="BK128"/>
  <c r="BL128"/>
  <c r="BP128"/>
  <c r="BQ128"/>
  <c r="BU128"/>
  <c r="BV128"/>
  <c r="BZ128"/>
  <c r="BB129"/>
  <c r="BF129"/>
  <c r="BG129"/>
  <c r="BK129"/>
  <c r="BL129"/>
  <c r="BP129"/>
  <c r="BQ129"/>
  <c r="BU129"/>
  <c r="BV129"/>
  <c r="BZ129"/>
  <c r="BB130"/>
  <c r="BF130"/>
  <c r="BG130"/>
  <c r="BK130"/>
  <c r="BL130"/>
  <c r="BP130"/>
  <c r="BQ130"/>
  <c r="BU130"/>
  <c r="BV130"/>
  <c r="BZ130"/>
  <c r="BB131"/>
  <c r="BF131"/>
  <c r="BG131"/>
  <c r="BK131"/>
  <c r="BL131"/>
  <c r="BP131"/>
  <c r="BQ131"/>
  <c r="BU131"/>
  <c r="BV131"/>
  <c r="BZ131"/>
  <c r="BB132"/>
  <c r="BF132"/>
  <c r="BG132"/>
  <c r="BK132"/>
  <c r="BL132"/>
  <c r="BP132"/>
  <c r="BQ132"/>
  <c r="BU132"/>
  <c r="BV132"/>
  <c r="BZ132"/>
  <c r="BB133"/>
  <c r="BF133"/>
  <c r="BG133"/>
  <c r="BK133"/>
  <c r="BL133"/>
  <c r="BP133"/>
  <c r="BQ133"/>
  <c r="BU133"/>
  <c r="BV133"/>
  <c r="BZ133"/>
  <c r="BB134"/>
  <c r="BF134"/>
  <c r="BG134"/>
  <c r="BK134"/>
  <c r="BL134"/>
  <c r="BP134"/>
  <c r="BQ134"/>
  <c r="BU134"/>
  <c r="BV134"/>
  <c r="BZ134"/>
  <c r="BB135"/>
  <c r="BF135"/>
  <c r="BG135"/>
  <c r="BK135"/>
  <c r="BL135"/>
  <c r="BP135"/>
  <c r="BQ135"/>
  <c r="BU135"/>
  <c r="BV135"/>
  <c r="BZ135"/>
  <c r="BB136"/>
  <c r="BF136"/>
  <c r="BG136"/>
  <c r="BL136"/>
  <c r="BP136"/>
  <c r="BQ136"/>
  <c r="BU136"/>
  <c r="BV136"/>
  <c r="BZ136"/>
  <c r="BB137"/>
  <c r="BF137"/>
  <c r="BB138"/>
  <c r="BF138"/>
  <c r="BG138"/>
  <c r="BK138"/>
  <c r="BL138"/>
  <c r="BP138"/>
  <c r="BQ138"/>
  <c r="BU138"/>
  <c r="BV138"/>
  <c r="BZ138"/>
  <c r="BB139"/>
  <c r="BF139"/>
  <c r="BG139"/>
  <c r="BK139"/>
  <c r="BL139"/>
  <c r="BP139"/>
  <c r="BQ139"/>
  <c r="BU139"/>
  <c r="BV139"/>
  <c r="BZ139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85" i="6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</calcChain>
</file>

<file path=xl/comments1.xml><?xml version="1.0" encoding="utf-8"?>
<comments xmlns="http://schemas.openxmlformats.org/spreadsheetml/2006/main">
  <authors>
    <author>Auteur</author>
  </authors>
  <commentList>
    <comment ref="C14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Solde au 30/06/2011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Solde AU 31/06/2011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Solde au 30/06/2011</t>
        </r>
      </text>
    </comment>
  </commentList>
</comments>
</file>

<file path=xl/sharedStrings.xml><?xml version="1.0" encoding="utf-8"?>
<sst xmlns="http://schemas.openxmlformats.org/spreadsheetml/2006/main" count="1071" uniqueCount="334">
  <si>
    <t>NBRE DE SALARIES CONCERNES</t>
  </si>
  <si>
    <t>Solde antérieur</t>
  </si>
  <si>
    <t>Acquis période</t>
  </si>
  <si>
    <t>Pris</t>
  </si>
  <si>
    <t>Solde en fin de période</t>
  </si>
  <si>
    <t>NOM ET PRENOMS</t>
  </si>
  <si>
    <t>TYPES DE CONTRAT</t>
  </si>
  <si>
    <t>AKPEKOU Lee-Frédye</t>
  </si>
  <si>
    <t>AYEDADJOU Luëlla</t>
  </si>
  <si>
    <t>DOVONON Arsène</t>
  </si>
  <si>
    <t>GANLAKY Modeste</t>
  </si>
  <si>
    <t>KITIHOUN Wishtemberg</t>
  </si>
  <si>
    <t>ASSOGBA Habib</t>
  </si>
  <si>
    <t>KPADONOU Mathieu</t>
  </si>
  <si>
    <t>TOSSOU Adeline</t>
  </si>
  <si>
    <t>HOUNTONDJI Corine</t>
  </si>
  <si>
    <t>DEGBOE Michelle</t>
  </si>
  <si>
    <t>ABOUBAKAR Naïmatou</t>
  </si>
  <si>
    <t>AKODE Vicencio</t>
  </si>
  <si>
    <t>MAROTANA Cheïdath</t>
  </si>
  <si>
    <t>PADONOU Déla</t>
  </si>
  <si>
    <t>CODJIA Lidwine</t>
  </si>
  <si>
    <t>DOVONON Arnaud</t>
  </si>
  <si>
    <t>MOROU Faouziath</t>
  </si>
  <si>
    <t>AKPLA Daria Dolorès</t>
  </si>
  <si>
    <t>AGBEGNIDO Epiphanie</t>
  </si>
  <si>
    <t>DAKOSSI Ginette Octavie</t>
  </si>
  <si>
    <t>DOSSA Gerda</t>
  </si>
  <si>
    <t>DOSSOU Armand</t>
  </si>
  <si>
    <t>HOUNTONDJI Elvire</t>
  </si>
  <si>
    <t>ABDOU Abiba</t>
  </si>
  <si>
    <t>FADONOUGBO Marie Christelle</t>
  </si>
  <si>
    <t>NGOSSO BELLA Hermine</t>
  </si>
  <si>
    <t>ZINSOU Charles</t>
  </si>
  <si>
    <t>ZOSSOU Wislande</t>
  </si>
  <si>
    <t>ATTOHOE Yolande</t>
  </si>
  <si>
    <t>ATTOLOU Nina</t>
  </si>
  <si>
    <t>BOTOKOU Amédée</t>
  </si>
  <si>
    <t>BRUN Baptista</t>
  </si>
  <si>
    <t>HOUNKPE Kristelle</t>
  </si>
  <si>
    <t>ISSEMBE Raïssa</t>
  </si>
  <si>
    <t>SEGBEDJI Chantale</t>
  </si>
  <si>
    <t>TAKPITI Wilfried</t>
  </si>
  <si>
    <t>TAMPEGOU Georgette</t>
  </si>
  <si>
    <t>AGBOWAKOUNOU Lidwine-Esthell</t>
  </si>
  <si>
    <t>KINIGBE Mireille</t>
  </si>
  <si>
    <t>NAGNONHOU Arlette</t>
  </si>
  <si>
    <t>BANKOLE Georges</t>
  </si>
  <si>
    <t>CHIDIKOFAN Madelon</t>
  </si>
  <si>
    <t>ELEGBE Murielle</t>
  </si>
  <si>
    <t>LANLENOU Jessica</t>
  </si>
  <si>
    <t>HOUESSOU Alban</t>
  </si>
  <si>
    <t>ADANWAKPONOU Isidore</t>
  </si>
  <si>
    <t>AMADOU AKIMEY Ismath</t>
  </si>
  <si>
    <t>SANNY Dine</t>
  </si>
  <si>
    <t>VITOU Aurèle</t>
  </si>
  <si>
    <t>PEDANOU Lesly</t>
  </si>
  <si>
    <t>SONOU Carmen</t>
  </si>
  <si>
    <t>DOSSA Raoul</t>
  </si>
  <si>
    <t>DOSSOU Erick</t>
  </si>
  <si>
    <t>CDI</t>
  </si>
  <si>
    <t>CDD</t>
  </si>
  <si>
    <t>Période</t>
  </si>
  <si>
    <t>  FIOSSI Karelle</t>
  </si>
  <si>
    <t>AKPEKOU Bergerette</t>
  </si>
  <si>
    <t>AMOUSOUVI Mireille</t>
  </si>
  <si>
    <t>GBOYOU Mensanh</t>
  </si>
  <si>
    <t>HONGA Bertille</t>
  </si>
  <si>
    <t>HOUNYOVI Rolland</t>
  </si>
  <si>
    <t>KOUGBLENOU Déo-Gracias</t>
  </si>
  <si>
    <t>KOUKPAKI Sandrine</t>
  </si>
  <si>
    <t>LIGAN Hermione</t>
  </si>
  <si>
    <t>MARTINS Jocelyne Oladouni</t>
  </si>
  <si>
    <t>OZOLO AVARO Francine</t>
  </si>
  <si>
    <t>SEWANOU SESSINOU Angeline</t>
  </si>
  <si>
    <t>ADJADOHOUN Donatien</t>
  </si>
  <si>
    <t>1er/12/2010 au 04/12/2010 inclus</t>
  </si>
  <si>
    <t>1er/12/2010 au 18/12/2010 inclus</t>
  </si>
  <si>
    <t>13/12/2010 au 31/12/2010 inclus</t>
  </si>
  <si>
    <t>09/12/2010 au 31/12/2010 inclus</t>
  </si>
  <si>
    <t>20/12/2010 au 31/12/2010 inclus</t>
  </si>
  <si>
    <t>18/12/2010 au 31/12/2010</t>
  </si>
  <si>
    <t>03/01/2011 au 08/01/2011</t>
  </si>
  <si>
    <t>1er/12/2010 au 11/12/2010 inclus</t>
  </si>
  <si>
    <t>08/12/2010 au 31/12/2010</t>
  </si>
  <si>
    <t>16/12/2010 au 31/12/2010 inclus</t>
  </si>
  <si>
    <t>03/01/2011 au 08/01/2011 inclus</t>
  </si>
  <si>
    <t>Décembre 2010</t>
  </si>
  <si>
    <t>ADANTOFODJI Akouevi Léa Georgine</t>
  </si>
  <si>
    <t>AGIYA Kokoé Folly</t>
  </si>
  <si>
    <t>AKANRO Lydie</t>
  </si>
  <si>
    <t>AKHILOMEN Stephenie</t>
  </si>
  <si>
    <t>AKPLOGAN Landry</t>
  </si>
  <si>
    <t>AKUEGNON Edna-Charlo</t>
  </si>
  <si>
    <t>APITHY Armelle</t>
  </si>
  <si>
    <t>BABADJIOU Gilles</t>
  </si>
  <si>
    <t>BATOSSI Léa</t>
  </si>
  <si>
    <t>BILONGO N'DJONDO KIVI Darlène</t>
  </si>
  <si>
    <t>DEGBOHIN Mireille</t>
  </si>
  <si>
    <t>DIENE Aminata</t>
  </si>
  <si>
    <t>GOUN Anzimath</t>
  </si>
  <si>
    <t>GUIDIGBI Peace</t>
  </si>
  <si>
    <t>KODJO Esse Kokou Joseph Junior</t>
  </si>
  <si>
    <t>KOUDAHOUA Freddy</t>
  </si>
  <si>
    <t>LATOUNDJI Mouïnatou</t>
  </si>
  <si>
    <t>OGOUBI Zul Kifl</t>
  </si>
  <si>
    <t>OTCHOUN Cyr</t>
  </si>
  <si>
    <t>TAMEGNON Brune</t>
  </si>
  <si>
    <t>VIVENAGBO Diane</t>
  </si>
  <si>
    <t>ZINSOU Félicité Baï Evelyne</t>
  </si>
  <si>
    <t>ZOMAHOUN Mario</t>
  </si>
  <si>
    <t>AMINOU Fatine</t>
  </si>
  <si>
    <t>24/01/2011 au 31/01/2011 inclus. Le 28/01/2011 est chômé et payé</t>
  </si>
  <si>
    <t>04/01/2011 au 01/02/2011. Le 28/01/2011 étant chômé et payé: fêtes des armées</t>
  </si>
  <si>
    <t>20/01/2011 au 31/01/2011. Le 28/01/2011 étant chômé et payé: fêtes des armées</t>
  </si>
  <si>
    <t>11/01/2011 au 07/02/2011. Le 28/01/2011 étant chômé et payé: fêtes des armées</t>
  </si>
  <si>
    <t>01/02/2011 au 28/02/2011. Le 15 étant férié, chômé et payé</t>
  </si>
  <si>
    <t>01/02/2011 au 12/02/2011</t>
  </si>
  <si>
    <t>01/02/2011 au 05/03/2011 inclus. Le 15 étant férié, chômé et payé</t>
  </si>
  <si>
    <t>Demade une mise en disponibilté d'un mois</t>
  </si>
  <si>
    <t>14/02/2011 au 02/03/2011 inclus; Le 15 étant férié, chômé et payé</t>
  </si>
  <si>
    <t>Du 03/03/2011 au 05/03/2011</t>
  </si>
  <si>
    <t>du 28/03/2011 au 08/04/2011 inclus</t>
  </si>
  <si>
    <t>Du 15/03/2011 au 18/03/2011 puis du 29/03/2011 au 02/04/2011</t>
  </si>
  <si>
    <t>du 14/03/2011 au 09/04/2011</t>
  </si>
  <si>
    <t>Congés Maternité à partir du 28/03/2011</t>
  </si>
  <si>
    <t>Vendredi 25/03/2011</t>
  </si>
  <si>
    <t>du 01/03/2011 au 31/03/2011; Le 11 étant déclaré chômé et payé</t>
  </si>
  <si>
    <t>01/04/2011 au 04/04/2011 inclus</t>
  </si>
  <si>
    <t>26/04/2011 au 30/04/2011 inclus</t>
  </si>
  <si>
    <t>3 jours de congés de paternité du 29/04/2011 au 01/05/2011</t>
  </si>
  <si>
    <t>Du 04/04/2011 au 30/04/2011. Le 06 et le 25 étant férié (investiture du président de la république et Lundi de pâques)</t>
  </si>
  <si>
    <t>Du 25/04/2011 au 21/05/2011 inclus. Le 25 étant férié (investiture du président de la république et Lundi de pâques)</t>
  </si>
  <si>
    <t>Du 25/04/2011 au 30/04/2011 inclus</t>
  </si>
  <si>
    <t>Congés du 11/04/2011 au 23/04/2011 inclus</t>
  </si>
  <si>
    <t>3 jour de Congés spéciaux les 19, 20 et 27/02/2011 en raison du décès de sa mère. Il n'a pas présenté de certificat de décès; par onséquent j'ai défalqué de son solde de congés à moins qu'il régularise.</t>
  </si>
  <si>
    <t>3 jour de congés spéiaux en raison du décès de son père.</t>
  </si>
  <si>
    <t>Les 05, 17, 18, 19/05/2011</t>
  </si>
  <si>
    <t>Congés du 23/05/2011 au 04/06/2011</t>
  </si>
  <si>
    <t>Du 1er au 30/06/2011 inclus. Les 02/06/2011 et 13/06/2011 étant fériés</t>
  </si>
  <si>
    <t>Date de début</t>
  </si>
  <si>
    <t>Date de fin</t>
  </si>
  <si>
    <t>Date de reprise</t>
  </si>
  <si>
    <t>Nbre jr</t>
  </si>
  <si>
    <t>Back up</t>
  </si>
  <si>
    <t>Tâhes opérationnelles</t>
  </si>
  <si>
    <t>Tâches stratégiques</t>
  </si>
  <si>
    <t>Michèle DEGBOE</t>
  </si>
  <si>
    <t>Modeste GANLAKY</t>
  </si>
  <si>
    <t>Amédée BOTOCOU&amp;Murielle ELEGBE</t>
  </si>
  <si>
    <t>Modeste GANLAKY&amp;Mathieu KPADONOU</t>
  </si>
  <si>
    <t>03/01/2011 au 31/01/2011. Le 28/01/2011 étant chômé et payé: fêtes des armées. Le 10/01/2011 (fête du Vodoun) étant également férié</t>
  </si>
  <si>
    <t>AKPEKOU Lee-Frédye&amp;AYEDADJOU Luëlla</t>
  </si>
  <si>
    <t>Mathieu KPADONOU</t>
  </si>
  <si>
    <t>Le 02/06/2011 et le 13/06/2011 sont fériés: ascension et Lundi de Pentécôte</t>
  </si>
  <si>
    <t>Colletif de CSCD</t>
  </si>
  <si>
    <t>Le 15/08/2011 est férié: Assomption</t>
  </si>
  <si>
    <t>Colletif de CSCD&amp;Wishtemberg KITIHOUN</t>
  </si>
  <si>
    <t>Elysée DAGAN</t>
  </si>
  <si>
    <t>Emile DAGA</t>
  </si>
  <si>
    <t>Léandre AGUIAH&amp;Alpha DIALLO</t>
  </si>
  <si>
    <t>Le 01/11/2011 étant férié</t>
  </si>
  <si>
    <t>NOMS ET PRENOMS</t>
  </si>
  <si>
    <t>Solde au 30/05/2011</t>
  </si>
  <si>
    <t>COMMENTAIRES</t>
  </si>
  <si>
    <t>Congés de 11 jours du 13/06/2011 au 25/06/2011 inclus, le 13/06 étant férié</t>
  </si>
  <si>
    <t>Du 4 au 30/07/2011 inclus</t>
  </si>
  <si>
    <t>Du 25 au 30 Inclus</t>
  </si>
  <si>
    <t>Du 1er au 30/07/2011 inclus</t>
  </si>
  <si>
    <t>Congés de 12 jours du 04/07/2011 au 16/07/2011 inclus</t>
  </si>
  <si>
    <t>Congés de 24 jours du 04/07/2011 au 30/07/2011 inlus</t>
  </si>
  <si>
    <t>Congés de 12 jours du 18/07/2011 au 30/07/2011 inclus</t>
  </si>
  <si>
    <t>Congés de 24 jours du 27/06/2011 au 23/07/2011 inclus</t>
  </si>
  <si>
    <t>Congés spéciaux de 3 jours accordés pour son mariage</t>
  </si>
  <si>
    <t>Du 04 au 30/07/2011 inclus</t>
  </si>
  <si>
    <t>Congés de 12 jours du 06/06/2011 au 18/06/2011 inclus</t>
  </si>
  <si>
    <t>Congés spécial de paternité du 24 au 26/06/2011 inclus</t>
  </si>
  <si>
    <t>Congés de 4 jours du 20/06/2011 au 23/06/2011</t>
  </si>
  <si>
    <t>Du 06 au 13/07/2011 inclus</t>
  </si>
  <si>
    <t>5 jours de congés du 15/08/2011 au 21/08/2011. Elle démarre le 22/08/2011</t>
  </si>
  <si>
    <t>Congés de 5 jours du 1er au 06/08/2011, le 1er et le 2 étant férié. Elle revient le 08/08/2011</t>
  </si>
  <si>
    <t>Du 1er au 13/08/2011 inclus. Le 1er et le 2 étant férié</t>
  </si>
  <si>
    <t>Le 20/04/2011</t>
  </si>
  <si>
    <t>Du 1er au 21/08/2011 inclus. Le 1er, le 2 et le 15 étant fériés et chômés</t>
  </si>
  <si>
    <t>Du 09/08/2011 au 31/08/2011 inclus. Le 15 et le 30 étant fériés et chômés</t>
  </si>
  <si>
    <t>Congés de 23 jours du 08/08/2011 au 03/09/2011 inclus; le 15 et le 30/08/2011 étant fériés et chômés. Il revient le 05 Septembre 2011</t>
  </si>
  <si>
    <t>22 jours de congés du 15/08/2011 au 10/09/2011 inclus; le 15 et le 30/08/2011 étant fériés et chômés. Il reprend le 12/09/2011</t>
  </si>
  <si>
    <t>23 jours de congés du 22/08/2011 au 17/09/2011 inclus. le 30/08/2011 étant fériés et chômés; Elle démarre le 19/09/2011</t>
  </si>
  <si>
    <t>23 jours de congés du 22/08/2011 au 17/09/2011 inclus. le 30/08/2011 étant fériés et chômés. Elle démarre le 19/09/2011</t>
  </si>
  <si>
    <t>16 jours de congés du 15/08/2011 au 03/09/2011; le 15 et le 30/08/2011 étant fériés et chômés. I l reprend le 05 Septembre 2011</t>
  </si>
  <si>
    <t>Du 10/08/2011 au 31/08/2011; il a été sollicité le 16/08/2011 en raison d'une convocation à Direction Départementale du travail et a dû travailler toute la journée. Le 15 et le 30 sont fériés et chômés</t>
  </si>
  <si>
    <t>Du 08/08/2011 au 03/09/2011 inclus; le 15 et le 30/08/2011 étant fériés et chômés. Il reprend le 05/09/2011</t>
  </si>
  <si>
    <t>Congés de 24 jours du 12/09/2011 au 08/10/2011 inclus. Elle revient le 10/10/2011</t>
  </si>
  <si>
    <t>Congés de 24 jours du 19/09/2011 au 15/10/2011 inclus. Elle revient le 17/10/2011</t>
  </si>
  <si>
    <t>Le 04/08/2011 et le 16/08/2011</t>
  </si>
  <si>
    <t>Du 26/09/2011 au 15/10/2011 inclus. Elle reprend le 17/10/2011</t>
  </si>
  <si>
    <t>Du 19/09/2011 au 21/09/2011 inclus. Elle reprend le 22/09/2011</t>
  </si>
  <si>
    <t>Du 19/09/2011 au 01/10/2011 inclus. Elle reprend le 03/10/2011</t>
  </si>
  <si>
    <t>Le 01/09/2011</t>
  </si>
  <si>
    <t>Le 16/09/2011</t>
  </si>
  <si>
    <t>Les 07 et 08/10/2011 inclus</t>
  </si>
  <si>
    <t>GUIDI Ronny</t>
  </si>
  <si>
    <t>SACRAMENTO Alvin Jaurès</t>
  </si>
  <si>
    <t>ZODEHOUGAN Lynda Allégra</t>
  </si>
  <si>
    <t>KPAMEGAN Constance</t>
  </si>
  <si>
    <t>BATCHO Marie-Claire</t>
  </si>
  <si>
    <t>d'ALMEIDA Ella</t>
  </si>
  <si>
    <t>GUEDOU Marius</t>
  </si>
  <si>
    <t>ABIALA Segnon Rodrigue</t>
  </si>
  <si>
    <t>HOUNNASSO Aurélie</t>
  </si>
  <si>
    <t>Congés de 17 jours du 24/10/2011 au 12/11/2011</t>
  </si>
  <si>
    <t>Congés de 19 jours du 10/10/2011 au 31/10/2011 inclus. Elle revient le 01/11/2011</t>
  </si>
  <si>
    <t>Congés de 12 jours du 10/10/2011 au 22/10/2011 inclus. Il reprend le 24/10/2011</t>
  </si>
  <si>
    <t>Congés de 23 jours du 10/10/2011 au 05/11/2011 inclus. Il revient le 07/11/2011</t>
  </si>
  <si>
    <t>Congés de 23 jours du 17/10/2011 au 14/11/2011 inclus</t>
  </si>
  <si>
    <t>Congés de 22 jours du 06/10/2011 au 31/10/2011 inclus</t>
  </si>
  <si>
    <t>congé de 15 jours du 10/10/2011 au 26/10/2011 inclus. Elle reprend le 27/10/2011</t>
  </si>
  <si>
    <t>OLOUWOLE Judith Adébola Fumilayo</t>
  </si>
  <si>
    <t>SOUNNOU Bertelle Sourou Yebadokpo</t>
  </si>
  <si>
    <t>MEHOU Johan Zadig</t>
  </si>
  <si>
    <t>TOKPO Cédric Boris Médessè</t>
  </si>
  <si>
    <t>YEHOUNME Geneviève</t>
  </si>
  <si>
    <t>BORNA Léonide</t>
  </si>
  <si>
    <t>KOUNASSO Eudes W,</t>
  </si>
  <si>
    <t>OGOUDEDJI Marius Atekou Kossi</t>
  </si>
  <si>
    <t>NOUKPOWAKOU Ben Ulrich</t>
  </si>
  <si>
    <t>ATINDEHOU Priscilla Mylène B.</t>
  </si>
  <si>
    <t>HOUMENOU Mêgnissè Hermann</t>
  </si>
  <si>
    <t>COCOU Ayaba Maximilienne</t>
  </si>
  <si>
    <t>HODJIEKPE Armel Sergio</t>
  </si>
  <si>
    <t>ECLOU Lydiane Carine</t>
  </si>
  <si>
    <t>PANOU B. Daniella Adjoua</t>
  </si>
  <si>
    <t>ACAKPO Jocelyne</t>
  </si>
  <si>
    <t>AKPAMOLI Gisèle</t>
  </si>
  <si>
    <t>AKPODE Avoa Modeste</t>
  </si>
  <si>
    <t>AVOLONTO Monvidé Jean-Didier</t>
  </si>
  <si>
    <t>da-CRUZ Juan-Carlos 1er</t>
  </si>
  <si>
    <t>d'ALMEIDA Innocent</t>
  </si>
  <si>
    <t>DEMIDE Kris Orphé</t>
  </si>
  <si>
    <t>DOSSOU-DOSSA Liliane</t>
  </si>
  <si>
    <t>DOVONON Zinhoué Armelle Marie-Thérèse</t>
  </si>
  <si>
    <t>HONFOGA Brice Denel</t>
  </si>
  <si>
    <t>KINTO Firmin</t>
  </si>
  <si>
    <t>SEÏBOU Faras</t>
  </si>
  <si>
    <t>TCHOKPON Gloria Gisèle</t>
  </si>
  <si>
    <t>ZOLIKPO Ayaba Emeline Elysée Fifonsi</t>
  </si>
  <si>
    <t>AGUIAH Léandre</t>
  </si>
  <si>
    <t>CHINKOUN KOÏ Aimée Pélagie</t>
  </si>
  <si>
    <t>HOUNDETON Spéro</t>
  </si>
  <si>
    <t>KOFFI Manuelle</t>
  </si>
  <si>
    <t>DIAKO Taliby</t>
  </si>
  <si>
    <t>DIALLO Mamadou alpha</t>
  </si>
  <si>
    <t>Les 28, 29, 30/11/2011</t>
  </si>
  <si>
    <t>Congés de 24 jours du 01/11/2011 au 30/11/2011. les 1er, 07/11/2011 étant déclarés chomés. Il revient le 01/12/2011</t>
  </si>
  <si>
    <t>Congés de 15 jours du 14/11/2011 au 30/11/2011 inclus. Elle reprend le 01/12/2011</t>
  </si>
  <si>
    <t>Congés de 24 jours du 21/11/2011 au 18/12/2011. Elle reprend le 19/12/2011</t>
  </si>
  <si>
    <t>Congés de 11 jours du 07/11/2011 au 19/11/2011 inclus. Le 07/11/2011 étant déclaré chômé. Il reprend le 21/11/2011</t>
  </si>
  <si>
    <t>Congés de 9 jours du 21/11/2011 au 30/11/2011 inclus. Elle reprend le 01/12/2011</t>
  </si>
  <si>
    <t>Congés de 24 jours du 01/11/2011 au 30/11/2011. Les 1er, 07/11 étant déclarés chômés. Elle revient le 01/12/2011</t>
  </si>
  <si>
    <t>Congés de 9 jours du 01/11/2011 au 12/11/2011 inclus; les 01 et 07/11/2011 étant fériés. Elle reprend le 14/11/2011</t>
  </si>
  <si>
    <t>Congés de 12 jours du 21/11/2011 au 03/12/2011 inclus. Elle reprend le 05/12/2011</t>
  </si>
  <si>
    <t>Congés de 4 jours du 01/11/2011 au 05/11/2011 inclus, le 01/11/2011 étant férié. Il reprend le 07/11/2011</t>
  </si>
  <si>
    <t>Congés de 24 jours du 21/11/2011 au 18/12/2011. Il reprend le 19/12/2011</t>
  </si>
  <si>
    <t>Congés de 21 jours à compter du 01/11/2011 au 26/11/2011 innclus inclus. Les 01, 07 étant déclarés chômés. Elle reprend le 28/11/2011</t>
  </si>
  <si>
    <t>Congés de 24 jours du 01/11/2011 au 30/11/2011. Les 01, 07 /11 étant déclarés chômés. Il revient le 01/12/2011</t>
  </si>
  <si>
    <t>Congés de 24 jours du 01/11/2011 au 30/11/2011. Les 01, 07/11 étant déclarés chômés. Elle revient le 01/12/2011</t>
  </si>
  <si>
    <t>Congés de 23 jours du 02/11/2011 au 30/11/2011. Le 07/11 étant déclaré chômé. Elle revient le 01/12/2011</t>
  </si>
  <si>
    <t>Congés de 15 jours du 14/11/2011 au 30/11/2011 inclus. Il reprend le 01/12/2011</t>
  </si>
  <si>
    <t>10 et 11/11/2011 inclus</t>
  </si>
  <si>
    <t>Congés de 4 jours du 16/11/2011 au 19/11/2011 inclus</t>
  </si>
  <si>
    <t>Le 02/11/2011</t>
  </si>
  <si>
    <t>Du 1er au 10/12/2011 inclus. Il reprend le 12/12/2011</t>
  </si>
  <si>
    <t>les 30/12/2011 et 02/12/2011</t>
  </si>
  <si>
    <t>Congés de 24 jours du 01/12/2011 au 28/12/2011 inclus. Elle reprend le 29/12/2011</t>
  </si>
  <si>
    <t>Congés de 27 jours du 01/12/2011 au 31/12/2011 inclus. Elle reprend le 02/01/2012</t>
  </si>
  <si>
    <t>ABOUDOU Musbath</t>
  </si>
  <si>
    <t>Congés de 24 jours du 05/12/2011 au 31/12/2011. Elle reprend le 02/02/2012</t>
  </si>
  <si>
    <t>Congés de 15 jours du 01/12/2011 au 17/12/2011 inclus. Elle revient le 19/12/2011</t>
  </si>
  <si>
    <t>Congés de 24 jours du 19/12/2011 au 14/01/2011 inclus. Elle revient le 16/01/2012</t>
  </si>
  <si>
    <t>Congés de 18 jours du 19/12/2011 au 07/01/2011 inclus. Elle revient le 09/01/2012</t>
  </si>
  <si>
    <t>Congés de 15 jours du 29/12/2011 au 14/01/2012 inclus. Elle reprend le 16/01/2012</t>
  </si>
  <si>
    <t>Congés de 23 jours du 19/12/2011 au 14/01/2011 inclus. Le 10/01/2012 étant férié</t>
  </si>
  <si>
    <t>Congés de 18 jours du 19/12/2011 au 07/01/2012. Elle reprend le 09/01/2012.</t>
  </si>
  <si>
    <t>Congés de 24 jours du 28/11/2011 au 31/12/2011 inclus. Il est venu travailler le 28/12/2011</t>
  </si>
  <si>
    <t>Congés de 12 jours du 16/01/2012 au 28/01/2012 inclus</t>
  </si>
  <si>
    <t>Janvier 2012</t>
  </si>
  <si>
    <t>Février 2012</t>
  </si>
  <si>
    <t>En indemnité de congés payés</t>
  </si>
  <si>
    <t>ALIMI Kafilath</t>
  </si>
  <si>
    <t>Du 1er au 28 Février 2012</t>
  </si>
  <si>
    <t>YEYI E. B. Prince</t>
  </si>
  <si>
    <t>RAIMI Salimath</t>
  </si>
  <si>
    <t>BABO Marie-Richard</t>
  </si>
  <si>
    <t>DJIDONOU Karine</t>
  </si>
  <si>
    <t>WHANNOU de DRAVO Marie Angélique</t>
  </si>
  <si>
    <t>HOUNTONDJI Chantal</t>
  </si>
  <si>
    <t>SOLDE 2012</t>
  </si>
  <si>
    <t>FIOSSI Karelle</t>
  </si>
  <si>
    <t xml:space="preserve">Soldé par indemnité payée </t>
  </si>
  <si>
    <t>Du 22 au 25/03/2012 inclus</t>
  </si>
  <si>
    <t>ADECHI Nassifath Diane</t>
  </si>
  <si>
    <t>AHOUANSOU Hervé</t>
  </si>
  <si>
    <t>TAKPITI Angelos</t>
  </si>
  <si>
    <t>GBENOU Ghislaine Brigitte</t>
  </si>
  <si>
    <t>ASSOGBA Ben</t>
  </si>
  <si>
    <t>CODJOVI Yann</t>
  </si>
  <si>
    <t>TOSSOGBE Sylvania</t>
  </si>
  <si>
    <t>Congés de 22 jours du 07 Mai 2012 au 02 Juin 2012 inclus. Les 17 et 28 Mai étant fériés</t>
  </si>
  <si>
    <t>Congés de 17 jours du 07 au 26 Mai 2012 inclus. Le 17 Mai 2012 étant férié</t>
  </si>
  <si>
    <t>AKPOLY Grégory</t>
  </si>
  <si>
    <t>GOGAN Jarrand</t>
  </si>
  <si>
    <t xml:space="preserve">BOUSSARI SYLLA Mounaïfa </t>
  </si>
  <si>
    <t xml:space="preserve">DAKE Nathalie </t>
  </si>
  <si>
    <t>BONI Anaïka Félicité</t>
  </si>
  <si>
    <t>GUEDOU Fernand</t>
  </si>
  <si>
    <t>ADANDJEKOU Stéphane</t>
  </si>
  <si>
    <t>DIALLO Ibrahima</t>
  </si>
  <si>
    <t>GOUNGOULOU Alphonse Junior</t>
  </si>
  <si>
    <t>9 Jours pris dont 3 comptant pour les congés spéciaux du fait du décès de son père</t>
  </si>
  <si>
    <t>Congés de 12 jours du 06/02/2012 au 18/02/2012 inclus</t>
  </si>
  <si>
    <t>24 jours de congés du 20/02/2012 au 17/03/2012 inclus</t>
  </si>
  <si>
    <t>Il a demandé à faire coincider son préavis avec ses congés</t>
  </si>
  <si>
    <t>Vendredi 25/05/2012</t>
  </si>
  <si>
    <t>Du 10/05/2012 au 15/05/2012 inclus</t>
  </si>
  <si>
    <t>Solde en raison de sa démission conformément au mail qu'il a envoyé au PDG le 13/06/2012</t>
  </si>
  <si>
    <t>Du 05/06/2012 au 30/06/2012 inclus. Il reprend le 02/07/2012</t>
  </si>
  <si>
    <t>Du 04/06/2012 au 26/06/2012 inclus</t>
  </si>
  <si>
    <t>DEGBOE Michèle</t>
  </si>
  <si>
    <t>Congés les 12, 13, 16/06/2012 soit 3 jours</t>
  </si>
  <si>
    <t>Congés du 14 Juin 2012 au 17 Juillet 2012 inclus. Elle reprend le 18/07/2012</t>
  </si>
  <si>
    <t>Congés de paternité les</t>
  </si>
  <si>
    <t>Congés du 20 au 31 Août 2012 soit 10 jours</t>
  </si>
  <si>
    <t>SOLDE 2013</t>
  </si>
  <si>
    <t>SOLDE 2014</t>
  </si>
</sst>
</file>

<file path=xl/styles.xml><?xml version="1.0" encoding="utf-8"?>
<styleSheet xmlns="http://schemas.openxmlformats.org/spreadsheetml/2006/main">
  <numFmts count="1">
    <numFmt numFmtId="175" formatCode="[$-F800]dddd\,\ mmmm\ dd\,\ yyyy"/>
  </numFmts>
  <fonts count="16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10"/>
      <name val="Agency FB"/>
      <family val="2"/>
    </font>
    <font>
      <sz val="11"/>
      <color indexed="23"/>
      <name val="Calibri"/>
      <family val="2"/>
    </font>
    <font>
      <sz val="10"/>
      <name val="Tw Cen MT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gency FB"/>
      <family val="2"/>
    </font>
    <font>
      <sz val="10"/>
      <color indexed="8"/>
      <name val="Tw Cen MT"/>
      <family val="2"/>
    </font>
    <font>
      <sz val="10"/>
      <color theme="1"/>
      <name val="Tw Cen MT"/>
      <family val="2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Agency FB"/>
      <family val="2"/>
    </font>
    <font>
      <sz val="10"/>
      <color theme="0" tint="-0.499984740745262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4" fontId="0" fillId="0" borderId="0" xfId="0" applyNumberFormat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7" xfId="0" applyFill="1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3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7" xfId="0" applyBorder="1"/>
    <xf numFmtId="0" fontId="1" fillId="0" borderId="8" xfId="0" applyFont="1" applyFill="1" applyBorder="1" applyAlignment="1">
      <alignment horizontal="center"/>
    </xf>
    <xf numFmtId="0" fontId="0" fillId="0" borderId="10" xfId="0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 applyBorder="1"/>
    <xf numFmtId="0" fontId="4" fillId="0" borderId="12" xfId="0" applyFont="1" applyBorder="1" applyAlignme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3" xfId="0" applyFont="1" applyFill="1" applyBorder="1" applyAlignment="1">
      <alignment horizontal="center"/>
    </xf>
    <xf numFmtId="0" fontId="0" fillId="0" borderId="15" xfId="0" applyBorder="1"/>
    <xf numFmtId="0" fontId="0" fillId="0" borderId="14" xfId="0" applyFill="1" applyBorder="1"/>
    <xf numFmtId="0" fontId="0" fillId="0" borderId="14" xfId="0" applyBorder="1" applyAlignment="1">
      <alignment horizontal="center"/>
    </xf>
    <xf numFmtId="0" fontId="5" fillId="3" borderId="5" xfId="0" applyFont="1" applyFill="1" applyBorder="1"/>
    <xf numFmtId="0" fontId="5" fillId="3" borderId="0" xfId="0" applyFont="1" applyFill="1" applyBorder="1"/>
    <xf numFmtId="0" fontId="5" fillId="3" borderId="7" xfId="0" applyFont="1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7" xfId="0" applyFill="1" applyBorder="1"/>
    <xf numFmtId="0" fontId="6" fillId="0" borderId="0" xfId="0" applyFont="1" applyBorder="1"/>
    <xf numFmtId="0" fontId="11" fillId="0" borderId="16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0" xfId="0" applyFont="1" applyBorder="1"/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11" fillId="0" borderId="17" xfId="0" applyFont="1" applyBorder="1"/>
    <xf numFmtId="0" fontId="11" fillId="0" borderId="18" xfId="0" applyFont="1" applyBorder="1"/>
    <xf numFmtId="0" fontId="11" fillId="0" borderId="18" xfId="0" applyFont="1" applyBorder="1" applyAlignment="1">
      <alignment horizontal="right" vertical="center"/>
    </xf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175" fontId="11" fillId="0" borderId="17" xfId="0" applyNumberFormat="1" applyFont="1" applyBorder="1"/>
    <xf numFmtId="175" fontId="11" fillId="0" borderId="18" xfId="0" applyNumberFormat="1" applyFont="1" applyBorder="1"/>
    <xf numFmtId="175" fontId="11" fillId="0" borderId="18" xfId="0" applyNumberFormat="1" applyFont="1" applyFill="1" applyBorder="1"/>
    <xf numFmtId="175" fontId="11" fillId="0" borderId="19" xfId="0" applyNumberFormat="1" applyFont="1" applyFill="1" applyBorder="1"/>
    <xf numFmtId="0" fontId="12" fillId="5" borderId="5" xfId="0" applyFont="1" applyFill="1" applyBorder="1"/>
    <xf numFmtId="0" fontId="12" fillId="5" borderId="0" xfId="0" applyFont="1" applyFill="1" applyBorder="1"/>
    <xf numFmtId="0" fontId="12" fillId="5" borderId="7" xfId="0" applyFont="1" applyFill="1" applyBorder="1"/>
    <xf numFmtId="0" fontId="11" fillId="6" borderId="0" xfId="0" applyFont="1" applyFill="1"/>
    <xf numFmtId="0" fontId="11" fillId="6" borderId="0" xfId="0" applyFont="1" applyFill="1" applyAlignment="1">
      <alignment horizontal="center" vertical="center"/>
    </xf>
    <xf numFmtId="0" fontId="11" fillId="0" borderId="18" xfId="0" applyFont="1" applyBorder="1" applyAlignment="1">
      <alignment vertical="center"/>
    </xf>
    <xf numFmtId="175" fontId="11" fillId="0" borderId="18" xfId="0" applyNumberFormat="1" applyFont="1" applyBorder="1" applyAlignment="1">
      <alignment vertical="center"/>
    </xf>
    <xf numFmtId="0" fontId="0" fillId="5" borderId="5" xfId="0" applyFill="1" applyBorder="1"/>
    <xf numFmtId="0" fontId="0" fillId="5" borderId="0" xfId="0" applyFill="1" applyBorder="1"/>
    <xf numFmtId="0" fontId="0" fillId="5" borderId="7" xfId="0" applyFill="1" applyBorder="1"/>
    <xf numFmtId="0" fontId="13" fillId="4" borderId="5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4" fillId="0" borderId="0" xfId="0" applyFont="1" applyBorder="1" applyAlignment="1">
      <alignment horizontal="left"/>
    </xf>
    <xf numFmtId="0" fontId="9" fillId="0" borderId="0" xfId="0" applyFont="1"/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0" fillId="0" borderId="4" xfId="0" applyFill="1" applyBorder="1"/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0" fillId="0" borderId="8" xfId="0" applyFill="1" applyBorder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9" fillId="0" borderId="13" xfId="0" applyFont="1" applyBorder="1"/>
    <xf numFmtId="0" fontId="9" fillId="0" borderId="14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6" xfId="0" applyFont="1" applyBorder="1"/>
    <xf numFmtId="0" fontId="9" fillId="0" borderId="8" xfId="0" applyFont="1" applyBorder="1"/>
    <xf numFmtId="0" fontId="3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/>
    <xf numFmtId="0" fontId="9" fillId="0" borderId="0" xfId="0" applyFont="1" applyFill="1" applyBorder="1"/>
    <xf numFmtId="0" fontId="14" fillId="0" borderId="8" xfId="0" applyFont="1" applyBorder="1"/>
    <xf numFmtId="0" fontId="13" fillId="4" borderId="6" xfId="0" applyFont="1" applyFill="1" applyBorder="1"/>
    <xf numFmtId="0" fontId="13" fillId="4" borderId="8" xfId="0" applyFont="1" applyFill="1" applyBorder="1"/>
    <xf numFmtId="0" fontId="13" fillId="4" borderId="10" xfId="0" applyFont="1" applyFill="1" applyBorder="1"/>
    <xf numFmtId="0" fontId="6" fillId="0" borderId="0" xfId="0" applyFont="1" applyBorder="1" applyAlignment="1"/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5" xfId="0" applyFont="1" applyBorder="1" applyAlignment="1"/>
    <xf numFmtId="0" fontId="10" fillId="0" borderId="13" xfId="0" applyFont="1" applyBorder="1"/>
    <xf numFmtId="0" fontId="6" fillId="0" borderId="1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/>
    <xf numFmtId="0" fontId="6" fillId="0" borderId="11" xfId="0" applyFont="1" applyBorder="1" applyAlignment="1"/>
    <xf numFmtId="0" fontId="6" fillId="0" borderId="6" xfId="0" applyFont="1" applyBorder="1" applyAlignment="1"/>
    <xf numFmtId="0" fontId="6" fillId="0" borderId="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0" fillId="0" borderId="3" xfId="0" applyFont="1" applyBorder="1"/>
    <xf numFmtId="0" fontId="10" fillId="0" borderId="5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6" xfId="0" applyFont="1" applyBorder="1"/>
    <xf numFmtId="0" fontId="11" fillId="0" borderId="8" xfId="0" applyFont="1" applyBorder="1"/>
    <xf numFmtId="0" fontId="6" fillId="0" borderId="3" xfId="0" applyFont="1" applyBorder="1" applyAlignment="1">
      <alignment horizontal="left"/>
    </xf>
    <xf numFmtId="0" fontId="11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2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11" fillId="4" borderId="0" xfId="0" applyFont="1" applyFill="1" applyBorder="1"/>
    <xf numFmtId="0" fontId="11" fillId="4" borderId="7" xfId="0" applyFont="1" applyFill="1" applyBorder="1"/>
    <xf numFmtId="0" fontId="11" fillId="0" borderId="14" xfId="0" applyFont="1" applyBorder="1"/>
    <xf numFmtId="0" fontId="11" fillId="0" borderId="15" xfId="0" applyFont="1" applyBorder="1"/>
    <xf numFmtId="0" fontId="11" fillId="0" borderId="5" xfId="0" applyFont="1" applyBorder="1"/>
    <xf numFmtId="0" fontId="11" fillId="0" borderId="3" xfId="0" applyFont="1" applyBorder="1"/>
    <xf numFmtId="0" fontId="11" fillId="0" borderId="6" xfId="0" applyFont="1" applyBorder="1"/>
    <xf numFmtId="0" fontId="10" fillId="0" borderId="12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1" fillId="0" borderId="11" xfId="0" applyFont="1" applyBorder="1"/>
    <xf numFmtId="0" fontId="10" fillId="0" borderId="11" xfId="0" applyFont="1" applyBorder="1"/>
    <xf numFmtId="0" fontId="10" fillId="0" borderId="2" xfId="0" applyFont="1" applyFill="1" applyBorder="1"/>
    <xf numFmtId="0" fontId="11" fillId="4" borderId="2" xfId="0" applyFont="1" applyFill="1" applyBorder="1"/>
    <xf numFmtId="0" fontId="11" fillId="0" borderId="12" xfId="0" applyFont="1" applyBorder="1"/>
    <xf numFmtId="0" fontId="11" fillId="4" borderId="8" xfId="0" applyFont="1" applyFill="1" applyBorder="1"/>
    <xf numFmtId="0" fontId="11" fillId="4" borderId="10" xfId="0" applyFont="1" applyFill="1" applyBorder="1"/>
    <xf numFmtId="0" fontId="11" fillId="4" borderId="11" xfId="0" applyFont="1" applyFill="1" applyBorder="1"/>
    <xf numFmtId="0" fontId="15" fillId="4" borderId="0" xfId="0" applyFont="1" applyFill="1" applyBorder="1"/>
    <xf numFmtId="0" fontId="15" fillId="4" borderId="7" xfId="0" applyFont="1" applyFill="1" applyBorder="1"/>
    <xf numFmtId="0" fontId="15" fillId="4" borderId="2" xfId="0" applyFont="1" applyFill="1" applyBorder="1"/>
    <xf numFmtId="14" fontId="11" fillId="0" borderId="0" xfId="0" applyNumberFormat="1" applyFont="1" applyBorder="1"/>
    <xf numFmtId="0" fontId="11" fillId="5" borderId="0" xfId="0" applyFont="1" applyFill="1" applyBorder="1"/>
    <xf numFmtId="0" fontId="11" fillId="5" borderId="7" xfId="0" applyFont="1" applyFill="1" applyBorder="1"/>
    <xf numFmtId="0" fontId="11" fillId="5" borderId="4" xfId="0" applyFont="1" applyFill="1" applyBorder="1"/>
    <xf numFmtId="0" fontId="11" fillId="5" borderId="9" xfId="0" applyFont="1" applyFill="1" applyBorder="1"/>
    <xf numFmtId="0" fontId="11" fillId="5" borderId="1" xfId="0" applyFont="1" applyFill="1" applyBorder="1"/>
    <xf numFmtId="0" fontId="11" fillId="5" borderId="2" xfId="0" applyFont="1" applyFill="1" applyBorder="1"/>
    <xf numFmtId="0" fontId="11" fillId="5" borderId="8" xfId="0" applyFont="1" applyFill="1" applyBorder="1"/>
    <xf numFmtId="0" fontId="11" fillId="5" borderId="10" xfId="0" applyFont="1" applyFill="1" applyBorder="1"/>
    <xf numFmtId="0" fontId="11" fillId="5" borderId="11" xfId="0" applyFont="1" applyFill="1" applyBorder="1"/>
    <xf numFmtId="0" fontId="6" fillId="0" borderId="2" xfId="0" applyFont="1" applyBorder="1" applyAlignment="1">
      <alignment horizontal="left" wrapText="1"/>
    </xf>
    <xf numFmtId="0" fontId="15" fillId="4" borderId="1" xfId="0" applyFont="1" applyFill="1" applyBorder="1"/>
    <xf numFmtId="0" fontId="6" fillId="0" borderId="13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11" fillId="0" borderId="14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/>
    <xf numFmtId="17" fontId="0" fillId="0" borderId="14" xfId="0" quotePrefix="1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" fontId="0" fillId="0" borderId="13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11" fillId="0" borderId="14" xfId="0" quotePrefix="1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BZ141"/>
  <sheetViews>
    <sheetView workbookViewId="0">
      <pane xSplit="2" ySplit="3" topLeftCell="BM20" activePane="bottomRight" state="frozen"/>
      <selection pane="topRight" activeCell="C1" sqref="C1"/>
      <selection pane="bottomLeft" activeCell="A4" sqref="A4"/>
      <selection pane="bottomRight" activeCell="D44" sqref="D44"/>
    </sheetView>
  </sheetViews>
  <sheetFormatPr baseColWidth="10" defaultColWidth="9.140625" defaultRowHeight="15"/>
  <cols>
    <col min="1" max="1" width="11.140625" customWidth="1"/>
    <col min="2" max="2" width="31" bestFit="1" customWidth="1"/>
    <col min="3" max="56" width="11.42578125" customWidth="1"/>
    <col min="57" max="57" width="12.5703125" customWidth="1"/>
  </cols>
  <sheetData>
    <row r="1" spans="1:78" ht="15.75" thickBot="1">
      <c r="A1" s="193" t="s">
        <v>0</v>
      </c>
      <c r="B1" s="193" t="s">
        <v>5</v>
      </c>
      <c r="C1" s="193" t="s">
        <v>6</v>
      </c>
      <c r="D1" s="196"/>
      <c r="E1" s="196"/>
      <c r="F1" s="196"/>
      <c r="G1" s="196"/>
      <c r="H1" s="196"/>
    </row>
    <row r="2" spans="1:78" ht="15" customHeight="1" thickBot="1">
      <c r="A2" s="194"/>
      <c r="B2" s="194"/>
      <c r="C2" s="197"/>
      <c r="D2" s="192" t="s">
        <v>87</v>
      </c>
      <c r="E2" s="190"/>
      <c r="F2" s="190"/>
      <c r="G2" s="190"/>
      <c r="H2" s="191"/>
      <c r="I2" s="192">
        <v>40544</v>
      </c>
      <c r="J2" s="190"/>
      <c r="K2" s="190"/>
      <c r="L2" s="190"/>
      <c r="M2" s="191"/>
      <c r="N2" s="192">
        <v>40575</v>
      </c>
      <c r="O2" s="190"/>
      <c r="P2" s="190"/>
      <c r="Q2" s="190"/>
      <c r="R2" s="191"/>
      <c r="S2" s="192">
        <v>40603</v>
      </c>
      <c r="T2" s="190"/>
      <c r="U2" s="190"/>
      <c r="V2" s="190"/>
      <c r="W2" s="191"/>
      <c r="X2" s="192">
        <v>40634</v>
      </c>
      <c r="Y2" s="190"/>
      <c r="Z2" s="190"/>
      <c r="AA2" s="190"/>
      <c r="AB2" s="191"/>
      <c r="AC2" s="192">
        <v>40664</v>
      </c>
      <c r="AD2" s="190"/>
      <c r="AE2" s="190"/>
      <c r="AF2" s="190"/>
      <c r="AG2" s="191"/>
      <c r="AH2" s="192">
        <v>40695</v>
      </c>
      <c r="AI2" s="190"/>
      <c r="AJ2" s="190"/>
      <c r="AK2" s="190"/>
      <c r="AL2" s="191"/>
      <c r="AM2" s="192">
        <v>40725</v>
      </c>
      <c r="AN2" s="190"/>
      <c r="AO2" s="190"/>
      <c r="AP2" s="190"/>
      <c r="AQ2" s="191"/>
      <c r="AR2" s="192">
        <v>40756</v>
      </c>
      <c r="AS2" s="190"/>
      <c r="AT2" s="190"/>
      <c r="AU2" s="190"/>
      <c r="AV2" s="191"/>
      <c r="AW2" s="192">
        <v>40787</v>
      </c>
      <c r="AX2" s="190"/>
      <c r="AY2" s="190"/>
      <c r="AZ2" s="190"/>
      <c r="BA2" s="191"/>
      <c r="BB2" s="192">
        <v>40817</v>
      </c>
      <c r="BC2" s="190"/>
      <c r="BD2" s="190"/>
      <c r="BE2" s="190"/>
      <c r="BF2" s="191"/>
      <c r="BG2" s="192">
        <v>40848</v>
      </c>
      <c r="BH2" s="190"/>
      <c r="BI2" s="190"/>
      <c r="BJ2" s="190"/>
      <c r="BK2" s="191"/>
      <c r="BL2" s="192">
        <v>40878</v>
      </c>
      <c r="BM2" s="190"/>
      <c r="BN2" s="190"/>
      <c r="BO2" s="190"/>
      <c r="BP2" s="191"/>
      <c r="BQ2" s="189">
        <v>40909</v>
      </c>
      <c r="BR2" s="190"/>
      <c r="BS2" s="190"/>
      <c r="BT2" s="190"/>
      <c r="BU2" s="191"/>
      <c r="BV2" s="189" t="s">
        <v>286</v>
      </c>
      <c r="BW2" s="190"/>
      <c r="BX2" s="190"/>
      <c r="BY2" s="190"/>
      <c r="BZ2" s="191"/>
    </row>
    <row r="3" spans="1:78" ht="45.75" thickBot="1">
      <c r="A3" s="195"/>
      <c r="B3" s="195"/>
      <c r="C3" s="198"/>
      <c r="D3" s="33" t="s">
        <v>1</v>
      </c>
      <c r="E3" s="35" t="s">
        <v>2</v>
      </c>
      <c r="F3" s="35" t="s">
        <v>3</v>
      </c>
      <c r="G3" s="106" t="s">
        <v>62</v>
      </c>
      <c r="H3" s="36" t="s">
        <v>4</v>
      </c>
      <c r="I3" s="33" t="s">
        <v>1</v>
      </c>
      <c r="J3" s="35" t="s">
        <v>2</v>
      </c>
      <c r="K3" s="35" t="s">
        <v>3</v>
      </c>
      <c r="L3" s="106" t="s">
        <v>62</v>
      </c>
      <c r="M3" s="36" t="s">
        <v>4</v>
      </c>
      <c r="N3" s="33" t="s">
        <v>1</v>
      </c>
      <c r="O3" s="35" t="s">
        <v>2</v>
      </c>
      <c r="P3" s="35" t="s">
        <v>3</v>
      </c>
      <c r="Q3" s="35" t="s">
        <v>62</v>
      </c>
      <c r="R3" s="36" t="s">
        <v>4</v>
      </c>
      <c r="S3" s="33" t="s">
        <v>1</v>
      </c>
      <c r="T3" s="35" t="s">
        <v>2</v>
      </c>
      <c r="U3" s="35" t="s">
        <v>3</v>
      </c>
      <c r="V3" s="35" t="s">
        <v>62</v>
      </c>
      <c r="W3" s="36" t="s">
        <v>4</v>
      </c>
      <c r="X3" s="33" t="s">
        <v>1</v>
      </c>
      <c r="Y3" s="35" t="s">
        <v>2</v>
      </c>
      <c r="Z3" s="35" t="s">
        <v>3</v>
      </c>
      <c r="AA3" s="35" t="s">
        <v>62</v>
      </c>
      <c r="AB3" s="36" t="s">
        <v>4</v>
      </c>
      <c r="AC3" s="33" t="s">
        <v>1</v>
      </c>
      <c r="AD3" s="35" t="s">
        <v>2</v>
      </c>
      <c r="AE3" s="35" t="s">
        <v>3</v>
      </c>
      <c r="AF3" s="35" t="s">
        <v>62</v>
      </c>
      <c r="AG3" s="36" t="s">
        <v>4</v>
      </c>
      <c r="AH3" s="33" t="s">
        <v>1</v>
      </c>
      <c r="AI3" s="35" t="s">
        <v>2</v>
      </c>
      <c r="AJ3" s="35" t="s">
        <v>3</v>
      </c>
      <c r="AK3" s="35" t="s">
        <v>62</v>
      </c>
      <c r="AL3" s="36" t="s">
        <v>4</v>
      </c>
      <c r="AM3" s="33" t="s">
        <v>1</v>
      </c>
      <c r="AN3" s="35" t="s">
        <v>2</v>
      </c>
      <c r="AO3" s="35" t="s">
        <v>3</v>
      </c>
      <c r="AP3" s="35" t="s">
        <v>62</v>
      </c>
      <c r="AQ3" s="36" t="s">
        <v>4</v>
      </c>
      <c r="AR3" s="33" t="s">
        <v>1</v>
      </c>
      <c r="AS3" s="35" t="s">
        <v>2</v>
      </c>
      <c r="AT3" s="35" t="s">
        <v>3</v>
      </c>
      <c r="AU3" s="35" t="s">
        <v>62</v>
      </c>
      <c r="AV3" s="36" t="s">
        <v>4</v>
      </c>
      <c r="AW3" s="33" t="s">
        <v>1</v>
      </c>
      <c r="AX3" s="35" t="s">
        <v>2</v>
      </c>
      <c r="AY3" s="35" t="s">
        <v>3</v>
      </c>
      <c r="AZ3" s="35" t="s">
        <v>62</v>
      </c>
      <c r="BA3" s="36" t="s">
        <v>4</v>
      </c>
      <c r="BB3" s="33" t="s">
        <v>1</v>
      </c>
      <c r="BC3" s="35" t="s">
        <v>2</v>
      </c>
      <c r="BD3" s="35" t="s">
        <v>3</v>
      </c>
      <c r="BE3" s="35" t="s">
        <v>62</v>
      </c>
      <c r="BF3" s="36" t="s">
        <v>4</v>
      </c>
      <c r="BG3" s="33" t="s">
        <v>1</v>
      </c>
      <c r="BH3" s="35" t="s">
        <v>2</v>
      </c>
      <c r="BI3" s="35" t="s">
        <v>3</v>
      </c>
      <c r="BJ3" s="35" t="s">
        <v>62</v>
      </c>
      <c r="BK3" s="36" t="s">
        <v>4</v>
      </c>
      <c r="BL3" s="33" t="s">
        <v>1</v>
      </c>
      <c r="BM3" s="35" t="s">
        <v>2</v>
      </c>
      <c r="BN3" s="35" t="s">
        <v>3</v>
      </c>
      <c r="BO3" s="35" t="s">
        <v>62</v>
      </c>
      <c r="BP3" s="36" t="s">
        <v>4</v>
      </c>
      <c r="BQ3" s="35" t="s">
        <v>1</v>
      </c>
      <c r="BR3" s="34" t="s">
        <v>2</v>
      </c>
      <c r="BS3" s="34" t="s">
        <v>3</v>
      </c>
      <c r="BT3" s="35" t="s">
        <v>62</v>
      </c>
      <c r="BU3" s="36" t="s">
        <v>4</v>
      </c>
      <c r="BV3" s="35" t="s">
        <v>1</v>
      </c>
      <c r="BW3" s="35" t="s">
        <v>2</v>
      </c>
      <c r="BX3" s="35" t="s">
        <v>3</v>
      </c>
      <c r="BY3" s="35" t="s">
        <v>62</v>
      </c>
      <c r="BZ3" s="36" t="s">
        <v>4</v>
      </c>
    </row>
    <row r="4" spans="1:78">
      <c r="A4" s="2">
        <v>1</v>
      </c>
      <c r="B4" s="18" t="s">
        <v>7</v>
      </c>
      <c r="C4" s="107" t="s">
        <v>60</v>
      </c>
      <c r="D4" s="4">
        <v>37</v>
      </c>
      <c r="E4" s="5">
        <v>2</v>
      </c>
      <c r="F4" s="15"/>
      <c r="G4" s="15"/>
      <c r="H4" s="23">
        <f>+(D4+E4)-F4</f>
        <v>39</v>
      </c>
      <c r="I4" s="4">
        <f>H4</f>
        <v>39</v>
      </c>
      <c r="J4" s="5">
        <v>2</v>
      </c>
      <c r="K4" s="15"/>
      <c r="L4" s="15"/>
      <c r="M4" s="23">
        <f>+(I4+J4)-K4</f>
        <v>41</v>
      </c>
      <c r="N4" s="30">
        <f>M4</f>
        <v>41</v>
      </c>
      <c r="O4" s="15">
        <v>2</v>
      </c>
      <c r="P4" s="15"/>
      <c r="Q4" s="15"/>
      <c r="R4" s="23">
        <f>+(N4+O4)-P4</f>
        <v>43</v>
      </c>
      <c r="S4" s="30">
        <f>R4</f>
        <v>43</v>
      </c>
      <c r="T4" s="15">
        <v>2</v>
      </c>
      <c r="U4" s="15"/>
      <c r="V4" s="15"/>
      <c r="W4" s="23">
        <f>+(S4+T4)-U4</f>
        <v>45</v>
      </c>
      <c r="X4" s="30">
        <f>W4</f>
        <v>45</v>
      </c>
      <c r="Y4" s="15">
        <v>2</v>
      </c>
      <c r="Z4" s="15"/>
      <c r="AA4" s="15"/>
      <c r="AB4" s="23">
        <f>+(X4+Y4)-Z4</f>
        <v>47</v>
      </c>
      <c r="AC4" s="30">
        <f>AB4</f>
        <v>47</v>
      </c>
      <c r="AD4" s="15">
        <v>2</v>
      </c>
      <c r="AE4" s="15"/>
      <c r="AF4" s="15"/>
      <c r="AG4" s="23">
        <f>+(AC4+AD4)-AE4</f>
        <v>49</v>
      </c>
      <c r="AH4" s="30">
        <f>AG4</f>
        <v>49</v>
      </c>
      <c r="AI4" s="15">
        <v>2</v>
      </c>
      <c r="AJ4" s="15"/>
      <c r="AK4" s="15"/>
      <c r="AL4" s="23">
        <f>+(AH4+AI4)-AJ4</f>
        <v>51</v>
      </c>
      <c r="AM4" s="30">
        <f>AL4</f>
        <v>51</v>
      </c>
      <c r="AN4" s="15">
        <v>2</v>
      </c>
      <c r="AO4" s="15"/>
      <c r="AP4" s="15"/>
      <c r="AQ4" s="23">
        <f>+(AM4+AN4)-AO4</f>
        <v>53</v>
      </c>
      <c r="AR4" s="30">
        <f>AQ4</f>
        <v>53</v>
      </c>
      <c r="AS4" s="15">
        <v>2</v>
      </c>
      <c r="AT4" s="15">
        <v>22</v>
      </c>
      <c r="AU4" s="15" t="s">
        <v>191</v>
      </c>
      <c r="AV4" s="23">
        <f>+(AR4+AS4)-AT4</f>
        <v>33</v>
      </c>
      <c r="AW4" s="30">
        <f>AV4</f>
        <v>33</v>
      </c>
      <c r="AX4" s="15">
        <v>2</v>
      </c>
      <c r="AY4" s="15"/>
      <c r="AZ4" s="15"/>
      <c r="BA4" s="23">
        <f>+(AW4+AX4)-AY4</f>
        <v>35</v>
      </c>
      <c r="BB4" s="30">
        <f>BA4</f>
        <v>35</v>
      </c>
      <c r="BC4" s="15">
        <v>2</v>
      </c>
      <c r="BD4" s="15"/>
      <c r="BE4" s="15"/>
      <c r="BF4" s="23">
        <f>+(BB4+BC4)-BD4</f>
        <v>37</v>
      </c>
      <c r="BG4" s="30">
        <f>BF4</f>
        <v>37</v>
      </c>
      <c r="BH4" s="15">
        <v>2</v>
      </c>
      <c r="BI4" s="15"/>
      <c r="BJ4" s="15"/>
      <c r="BK4" s="23">
        <f>+(BG4+BH4)-BI4</f>
        <v>39</v>
      </c>
      <c r="BL4" s="30">
        <f>BK4</f>
        <v>39</v>
      </c>
      <c r="BM4" s="15">
        <v>2</v>
      </c>
      <c r="BN4" s="15"/>
      <c r="BO4" s="15"/>
      <c r="BP4" s="23">
        <f>+(BL4+BM4)-BN4</f>
        <v>41</v>
      </c>
      <c r="BQ4" s="15">
        <f>BP4</f>
        <v>41</v>
      </c>
      <c r="BR4" s="15">
        <v>2</v>
      </c>
      <c r="BS4" s="15"/>
      <c r="BT4" s="15"/>
      <c r="BU4" s="23">
        <f>+(BQ4+BR4)-BS4</f>
        <v>43</v>
      </c>
      <c r="BV4" s="15">
        <f>BU4</f>
        <v>43</v>
      </c>
      <c r="BW4" s="15"/>
      <c r="BX4" s="15"/>
      <c r="BY4" s="15"/>
      <c r="BZ4" s="23">
        <f>+(BV4+BW4)-BX4</f>
        <v>43</v>
      </c>
    </row>
    <row r="5" spans="1:78">
      <c r="A5" s="3">
        <f>A4+1</f>
        <v>2</v>
      </c>
      <c r="B5" s="19" t="s">
        <v>8</v>
      </c>
      <c r="C5" s="108" t="s">
        <v>60</v>
      </c>
      <c r="D5" s="6">
        <v>50</v>
      </c>
      <c r="E5" s="7">
        <v>2</v>
      </c>
      <c r="F5" s="14"/>
      <c r="G5" s="14"/>
      <c r="H5" s="24">
        <f t="shared" ref="H5:H55" si="0">+(D5+E5)-F5</f>
        <v>52</v>
      </c>
      <c r="I5" s="6">
        <f t="shared" ref="I5:I55" si="1">H5</f>
        <v>52</v>
      </c>
      <c r="J5" s="7">
        <v>2</v>
      </c>
      <c r="K5" s="14"/>
      <c r="L5" s="14"/>
      <c r="M5" s="24">
        <f t="shared" ref="M5:M21" si="2">+(I5+J5)-K5</f>
        <v>54</v>
      </c>
      <c r="N5" s="31">
        <f t="shared" ref="N5:N66" si="3">M5</f>
        <v>54</v>
      </c>
      <c r="O5" s="14">
        <v>2</v>
      </c>
      <c r="P5" s="14">
        <v>28</v>
      </c>
      <c r="Q5" s="14" t="s">
        <v>118</v>
      </c>
      <c r="R5" s="24">
        <f t="shared" ref="R5:R66" si="4">+(N5+O5)-P5</f>
        <v>28</v>
      </c>
      <c r="S5" s="31">
        <f t="shared" ref="S5:S66" si="5">R5</f>
        <v>28</v>
      </c>
      <c r="T5" s="14">
        <v>2</v>
      </c>
      <c r="U5" s="14"/>
      <c r="V5" s="14"/>
      <c r="W5" s="24">
        <f t="shared" ref="W5:W66" si="6">+(S5+T5)-U5</f>
        <v>30</v>
      </c>
      <c r="X5" s="31">
        <f>W5</f>
        <v>30</v>
      </c>
      <c r="Y5" s="14">
        <v>2</v>
      </c>
      <c r="Z5" s="14"/>
      <c r="AA5" s="14"/>
      <c r="AB5" s="24">
        <f>+(X5+Y5)-Z5</f>
        <v>32</v>
      </c>
      <c r="AC5" s="31">
        <f>AB5</f>
        <v>32</v>
      </c>
      <c r="AD5" s="14">
        <v>2</v>
      </c>
      <c r="AE5" s="14"/>
      <c r="AF5" s="14"/>
      <c r="AG5" s="24">
        <f>+(AC5+AD5)-AE5</f>
        <v>34</v>
      </c>
      <c r="AH5" s="31">
        <f>AG5</f>
        <v>34</v>
      </c>
      <c r="AI5" s="14">
        <v>2</v>
      </c>
      <c r="AJ5" s="14"/>
      <c r="AK5" s="14"/>
      <c r="AL5" s="24">
        <f>+(AH5+AI5)-AJ5</f>
        <v>36</v>
      </c>
      <c r="AM5" s="31">
        <f>AL5</f>
        <v>36</v>
      </c>
      <c r="AN5" s="14">
        <v>2</v>
      </c>
      <c r="AO5" s="14"/>
      <c r="AP5" s="14"/>
      <c r="AQ5" s="24">
        <f>+(AM5+AN5)-AO5</f>
        <v>38</v>
      </c>
      <c r="AR5" s="31">
        <f>AQ5</f>
        <v>38</v>
      </c>
      <c r="AS5" s="14">
        <v>2</v>
      </c>
      <c r="AT5" s="14"/>
      <c r="AU5" s="14"/>
      <c r="AV5" s="24">
        <f>+(AR5+AS5)-AT5</f>
        <v>40</v>
      </c>
      <c r="AW5" s="31">
        <f>AV5</f>
        <v>40</v>
      </c>
      <c r="AX5" s="14">
        <v>2</v>
      </c>
      <c r="AY5" s="14">
        <v>18</v>
      </c>
      <c r="AZ5" s="14" t="s">
        <v>195</v>
      </c>
      <c r="BA5" s="24">
        <f>+(AW5+AX5)-AY5</f>
        <v>24</v>
      </c>
      <c r="BB5" s="31">
        <f>BA5</f>
        <v>24</v>
      </c>
      <c r="BC5" s="14">
        <v>2</v>
      </c>
      <c r="BD5" s="14"/>
      <c r="BE5" s="14"/>
      <c r="BF5" s="24">
        <f>+(BB5+BC5)-BD5</f>
        <v>26</v>
      </c>
      <c r="BG5" s="31">
        <f>BF5</f>
        <v>26</v>
      </c>
      <c r="BH5" s="14">
        <v>2</v>
      </c>
      <c r="BI5" s="14">
        <v>2</v>
      </c>
      <c r="BJ5" s="14" t="s">
        <v>268</v>
      </c>
      <c r="BK5" s="24">
        <f>+(BG5+BH5)-BI5</f>
        <v>26</v>
      </c>
      <c r="BL5" s="31">
        <f>BK5</f>
        <v>26</v>
      </c>
      <c r="BM5" s="14">
        <v>2</v>
      </c>
      <c r="BN5" s="14"/>
      <c r="BO5" s="14"/>
      <c r="BP5" s="24">
        <f>+(BL5+BM5)-BN5</f>
        <v>28</v>
      </c>
      <c r="BQ5" s="14">
        <f>BP5</f>
        <v>28</v>
      </c>
      <c r="BR5" s="1">
        <v>2</v>
      </c>
      <c r="BS5" s="1"/>
      <c r="BT5" s="1"/>
      <c r="BU5" s="24">
        <f>+(BQ5+BR5)-BS5</f>
        <v>30</v>
      </c>
      <c r="BV5" s="14">
        <f>BU5</f>
        <v>30</v>
      </c>
      <c r="BW5" s="14"/>
      <c r="BX5" s="14"/>
      <c r="BY5" s="14"/>
      <c r="BZ5" s="24">
        <f>+(BV5+BW5)-BX5</f>
        <v>30</v>
      </c>
    </row>
    <row r="6" spans="1:78">
      <c r="A6" s="3">
        <f t="shared" ref="A6:A70" si="7">A5+1</f>
        <v>3</v>
      </c>
      <c r="B6" s="19" t="s">
        <v>9</v>
      </c>
      <c r="C6" s="108" t="s">
        <v>60</v>
      </c>
      <c r="D6" s="6">
        <v>41</v>
      </c>
      <c r="E6" s="7">
        <v>2</v>
      </c>
      <c r="F6" s="14">
        <v>4</v>
      </c>
      <c r="G6" s="14" t="s">
        <v>76</v>
      </c>
      <c r="H6" s="24">
        <f t="shared" si="0"/>
        <v>39</v>
      </c>
      <c r="I6" s="6">
        <f t="shared" si="1"/>
        <v>39</v>
      </c>
      <c r="J6" s="7">
        <v>2</v>
      </c>
      <c r="K6" s="14"/>
      <c r="L6" s="14"/>
      <c r="M6" s="24">
        <f t="shared" si="2"/>
        <v>41</v>
      </c>
      <c r="N6" s="31">
        <f t="shared" si="3"/>
        <v>41</v>
      </c>
      <c r="O6" s="14">
        <v>2</v>
      </c>
      <c r="P6" s="14"/>
      <c r="Q6" s="14"/>
      <c r="R6" s="24">
        <f t="shared" si="4"/>
        <v>43</v>
      </c>
      <c r="S6" s="31">
        <f t="shared" si="5"/>
        <v>43</v>
      </c>
      <c r="T6" s="14">
        <v>2</v>
      </c>
      <c r="U6" s="14">
        <v>3</v>
      </c>
      <c r="V6" s="14" t="s">
        <v>121</v>
      </c>
      <c r="W6" s="24">
        <f t="shared" si="6"/>
        <v>42</v>
      </c>
      <c r="X6" s="31">
        <f>W6</f>
        <v>42</v>
      </c>
      <c r="Y6" s="14">
        <v>2</v>
      </c>
      <c r="Z6" s="14"/>
      <c r="AA6" s="14"/>
      <c r="AB6" s="24">
        <f t="shared" ref="AB6:AB66" si="8">+(X6+Y6)-Z6</f>
        <v>44</v>
      </c>
      <c r="AC6" s="31">
        <f>AB6</f>
        <v>44</v>
      </c>
      <c r="AD6" s="14">
        <v>2</v>
      </c>
      <c r="AE6" s="14"/>
      <c r="AF6" s="14"/>
      <c r="AG6" s="24">
        <f>+(AC6+AD6)-AE6</f>
        <v>46</v>
      </c>
      <c r="AH6" s="31">
        <f>AG6</f>
        <v>46</v>
      </c>
      <c r="AI6" s="14">
        <v>2</v>
      </c>
      <c r="AJ6" s="14">
        <v>24</v>
      </c>
      <c r="AK6" s="14" t="s">
        <v>139</v>
      </c>
      <c r="AL6" s="24">
        <f>+(AH6+AI6)-AJ6</f>
        <v>24</v>
      </c>
      <c r="AM6" s="31">
        <f>AL6</f>
        <v>24</v>
      </c>
      <c r="AN6" s="14">
        <v>2</v>
      </c>
      <c r="AO6" s="14"/>
      <c r="AP6" s="14"/>
      <c r="AQ6" s="24">
        <f>+(AM6+AN6)-AO6</f>
        <v>26</v>
      </c>
      <c r="AR6" s="31">
        <f>AQ6</f>
        <v>26</v>
      </c>
      <c r="AS6" s="14">
        <v>2</v>
      </c>
      <c r="AT6" s="14"/>
      <c r="AU6" s="14"/>
      <c r="AV6" s="24">
        <f>+(AR6+AS6)-AT6</f>
        <v>28</v>
      </c>
      <c r="AW6" s="31">
        <f>AV6</f>
        <v>28</v>
      </c>
      <c r="AX6" s="14">
        <v>2</v>
      </c>
      <c r="AY6" s="14"/>
      <c r="AZ6" s="14"/>
      <c r="BA6" s="24">
        <f>+(AW6+AX6)-AY6</f>
        <v>30</v>
      </c>
      <c r="BB6" s="31">
        <f>BA6</f>
        <v>30</v>
      </c>
      <c r="BC6" s="14">
        <v>2</v>
      </c>
      <c r="BD6" s="14">
        <v>2</v>
      </c>
      <c r="BE6" s="14" t="s">
        <v>200</v>
      </c>
      <c r="BF6" s="24">
        <f>+(BB6+BC6)-BD6</f>
        <v>30</v>
      </c>
      <c r="BG6" s="31">
        <f>BF6</f>
        <v>30</v>
      </c>
      <c r="BH6" s="14">
        <v>2</v>
      </c>
      <c r="BI6" s="14"/>
      <c r="BJ6" s="14"/>
      <c r="BK6" s="24">
        <f>+(BG6+BH6)-BI6</f>
        <v>32</v>
      </c>
      <c r="BL6" s="31">
        <f>BK6</f>
        <v>32</v>
      </c>
      <c r="BM6" s="14">
        <v>2</v>
      </c>
      <c r="BN6" s="14"/>
      <c r="BO6" s="14"/>
      <c r="BP6" s="24">
        <f>+(BL6+BM6)-BN6</f>
        <v>34</v>
      </c>
      <c r="BQ6" s="14">
        <f>BP6</f>
        <v>34</v>
      </c>
      <c r="BR6" s="1">
        <v>2</v>
      </c>
      <c r="BS6" s="1"/>
      <c r="BT6" s="1"/>
      <c r="BU6" s="24">
        <f>+(BQ6+BR6)-BS6</f>
        <v>36</v>
      </c>
      <c r="BV6" s="14">
        <f>BU6</f>
        <v>36</v>
      </c>
      <c r="BW6" s="14"/>
      <c r="BX6" s="14"/>
      <c r="BY6" s="14"/>
      <c r="BZ6" s="24">
        <f>+(BV6+BW6)-BX6</f>
        <v>36</v>
      </c>
    </row>
    <row r="7" spans="1:78">
      <c r="A7" s="3">
        <f t="shared" si="7"/>
        <v>4</v>
      </c>
      <c r="B7" s="19" t="s">
        <v>10</v>
      </c>
      <c r="C7" s="108" t="s">
        <v>60</v>
      </c>
      <c r="D7" s="6">
        <v>65</v>
      </c>
      <c r="E7" s="7">
        <v>2</v>
      </c>
      <c r="F7" s="14"/>
      <c r="G7" s="14"/>
      <c r="H7" s="24">
        <f t="shared" si="0"/>
        <v>67</v>
      </c>
      <c r="I7" s="6">
        <f t="shared" si="1"/>
        <v>67</v>
      </c>
      <c r="J7" s="7">
        <v>2</v>
      </c>
      <c r="K7" s="14"/>
      <c r="L7" s="14"/>
      <c r="M7" s="24">
        <f t="shared" si="2"/>
        <v>69</v>
      </c>
      <c r="N7" s="31">
        <f t="shared" si="3"/>
        <v>69</v>
      </c>
      <c r="O7" s="37">
        <v>2</v>
      </c>
      <c r="P7" s="14"/>
      <c r="Q7" s="14"/>
      <c r="R7" s="24">
        <f t="shared" si="4"/>
        <v>71</v>
      </c>
      <c r="S7" s="31">
        <f t="shared" si="5"/>
        <v>71</v>
      </c>
      <c r="T7" s="14">
        <v>2</v>
      </c>
      <c r="U7" s="14"/>
      <c r="V7" s="14"/>
      <c r="W7" s="24">
        <f t="shared" si="6"/>
        <v>73</v>
      </c>
      <c r="X7" s="31">
        <f t="shared" ref="X7:X66" si="9">W7</f>
        <v>73</v>
      </c>
      <c r="Y7" s="37">
        <v>2</v>
      </c>
      <c r="Z7" s="37"/>
      <c r="AA7" s="14"/>
      <c r="AB7" s="24">
        <f>+(X7+Y7)-Z7</f>
        <v>75</v>
      </c>
      <c r="AC7" s="31">
        <f t="shared" ref="AC7:AC68" si="10">AB7</f>
        <v>75</v>
      </c>
      <c r="AD7" s="14">
        <v>2</v>
      </c>
      <c r="AE7" s="14"/>
      <c r="AF7" s="14"/>
      <c r="AG7" s="24">
        <f>+(AC7+AD7)-AE7</f>
        <v>77</v>
      </c>
      <c r="AH7" s="31">
        <f t="shared" ref="AH7:AH68" si="11">AG7</f>
        <v>77</v>
      </c>
      <c r="AI7" s="37">
        <v>2</v>
      </c>
      <c r="AJ7" s="14"/>
      <c r="AK7" s="14"/>
      <c r="AL7" s="24">
        <f>+(AH7+AI7)-AJ7</f>
        <v>79</v>
      </c>
      <c r="AM7" s="31">
        <f t="shared" ref="AM7:AM68" si="12">AL7</f>
        <v>79</v>
      </c>
      <c r="AN7" s="37">
        <v>2</v>
      </c>
      <c r="AO7" s="14">
        <v>7</v>
      </c>
      <c r="AP7" s="14" t="s">
        <v>178</v>
      </c>
      <c r="AQ7" s="24">
        <f>+(AM7+AN7)-AO7</f>
        <v>74</v>
      </c>
      <c r="AR7" s="31">
        <f t="shared" ref="AR7:AR68" si="13">AQ7</f>
        <v>74</v>
      </c>
      <c r="AS7" s="14">
        <v>2</v>
      </c>
      <c r="AT7" s="14">
        <v>18</v>
      </c>
      <c r="AU7" s="14" t="s">
        <v>184</v>
      </c>
      <c r="AV7" s="24">
        <f>+(AR7+AS7)-AT7</f>
        <v>58</v>
      </c>
      <c r="AW7" s="31">
        <f t="shared" ref="AW7:AW68" si="14">AV7</f>
        <v>58</v>
      </c>
      <c r="AX7" s="37">
        <v>2</v>
      </c>
      <c r="AY7" s="14"/>
      <c r="AZ7" s="14"/>
      <c r="BA7" s="24">
        <f>+(AW7+AX7)-AY7</f>
        <v>60</v>
      </c>
      <c r="BB7" s="31">
        <f t="shared" ref="BB7:BB68" si="15">BA7</f>
        <v>60</v>
      </c>
      <c r="BC7" s="37">
        <v>2</v>
      </c>
      <c r="BD7" s="14"/>
      <c r="BE7" s="14"/>
      <c r="BF7" s="24">
        <f>+(BB7+BC7)-BD7</f>
        <v>62</v>
      </c>
      <c r="BG7" s="31">
        <f t="shared" ref="BG7:BG68" si="16">BF7</f>
        <v>62</v>
      </c>
      <c r="BH7" s="37">
        <v>2</v>
      </c>
      <c r="BI7" s="14"/>
      <c r="BJ7" s="14"/>
      <c r="BK7" s="24">
        <f>+(BG7+BH7)-BI7</f>
        <v>64</v>
      </c>
      <c r="BL7" s="31">
        <f t="shared" ref="BL7:BL68" si="17">BK7</f>
        <v>64</v>
      </c>
      <c r="BM7" s="37">
        <v>2</v>
      </c>
      <c r="BN7" s="14"/>
      <c r="BO7" s="14"/>
      <c r="BP7" s="24">
        <f>+(BL7+BM7)-BN7</f>
        <v>66</v>
      </c>
      <c r="BQ7" s="14">
        <f t="shared" ref="BQ7:BQ68" si="18">BP7</f>
        <v>66</v>
      </c>
      <c r="BR7" s="37">
        <v>2</v>
      </c>
      <c r="BS7" s="1"/>
      <c r="BT7" s="1"/>
      <c r="BU7" s="24">
        <f>+(BQ7+BR7)-BS7</f>
        <v>68</v>
      </c>
      <c r="BV7" s="14">
        <f t="shared" ref="BV7:BV68" si="19">BU7</f>
        <v>68</v>
      </c>
      <c r="BW7" s="37"/>
      <c r="BX7" s="14"/>
      <c r="BY7" s="14"/>
      <c r="BZ7" s="24">
        <f>+(BV7+BW7)-BX7</f>
        <v>68</v>
      </c>
    </row>
    <row r="8" spans="1:78">
      <c r="A8" s="3">
        <f t="shared" si="7"/>
        <v>5</v>
      </c>
      <c r="B8" s="19" t="s">
        <v>11</v>
      </c>
      <c r="C8" s="108" t="s">
        <v>60</v>
      </c>
      <c r="D8" s="6">
        <v>31</v>
      </c>
      <c r="E8" s="7">
        <v>2</v>
      </c>
      <c r="F8" s="14"/>
      <c r="G8" s="14"/>
      <c r="H8" s="24">
        <f t="shared" si="0"/>
        <v>33</v>
      </c>
      <c r="I8" s="6">
        <f t="shared" si="1"/>
        <v>33</v>
      </c>
      <c r="J8" s="7">
        <v>2</v>
      </c>
      <c r="K8" s="14">
        <v>23</v>
      </c>
      <c r="L8" s="14" t="s">
        <v>115</v>
      </c>
      <c r="M8" s="24">
        <f t="shared" si="2"/>
        <v>12</v>
      </c>
      <c r="N8" s="31">
        <f t="shared" si="3"/>
        <v>12</v>
      </c>
      <c r="O8" s="37"/>
      <c r="P8" s="14"/>
      <c r="Q8" s="14" t="s">
        <v>119</v>
      </c>
      <c r="R8" s="24">
        <f t="shared" si="4"/>
        <v>12</v>
      </c>
      <c r="S8" s="31">
        <f t="shared" si="5"/>
        <v>12</v>
      </c>
      <c r="T8" s="14">
        <v>2</v>
      </c>
      <c r="U8" s="14"/>
      <c r="V8" s="14"/>
      <c r="W8" s="24">
        <f t="shared" si="6"/>
        <v>14</v>
      </c>
      <c r="X8" s="31">
        <f>W8</f>
        <v>14</v>
      </c>
      <c r="Y8" s="37">
        <v>2</v>
      </c>
      <c r="Z8" s="37">
        <v>3</v>
      </c>
      <c r="AA8" s="14" t="s">
        <v>128</v>
      </c>
      <c r="AB8" s="24">
        <f t="shared" si="8"/>
        <v>13</v>
      </c>
      <c r="AC8" s="31">
        <f>AB8</f>
        <v>13</v>
      </c>
      <c r="AD8" s="14">
        <v>2</v>
      </c>
      <c r="AE8" s="14"/>
      <c r="AF8" s="14"/>
      <c r="AG8" s="24">
        <f t="shared" ref="AG8:AG69" si="20">+(AC8+AD8)-AE8</f>
        <v>15</v>
      </c>
      <c r="AH8" s="31">
        <f>AG8</f>
        <v>15</v>
      </c>
      <c r="AI8" s="37">
        <v>2</v>
      </c>
      <c r="AJ8" s="14"/>
      <c r="AK8" s="14"/>
      <c r="AL8" s="24">
        <f t="shared" ref="AL8:AL69" si="21">+(AH8+AI8)-AJ8</f>
        <v>17</v>
      </c>
      <c r="AM8" s="31">
        <f>AL8</f>
        <v>17</v>
      </c>
      <c r="AN8" s="14">
        <v>2</v>
      </c>
      <c r="AO8" s="14"/>
      <c r="AP8" s="14"/>
      <c r="AQ8" s="24">
        <f t="shared" ref="AQ8:AQ69" si="22">+(AM8+AN8)-AO8</f>
        <v>19</v>
      </c>
      <c r="AR8" s="31">
        <f>AQ8</f>
        <v>19</v>
      </c>
      <c r="AS8" s="37">
        <v>2</v>
      </c>
      <c r="AT8" s="14"/>
      <c r="AU8" s="14"/>
      <c r="AV8" s="24">
        <f t="shared" ref="AV8:AV69" si="23">+(AR8+AS8)-AT8</f>
        <v>21</v>
      </c>
      <c r="AW8" s="31">
        <f>AV8</f>
        <v>21</v>
      </c>
      <c r="AX8" s="14">
        <v>2</v>
      </c>
      <c r="AY8" s="14">
        <v>3</v>
      </c>
      <c r="AZ8" s="14" t="s">
        <v>196</v>
      </c>
      <c r="BA8" s="24">
        <f t="shared" ref="BA8:BA69" si="24">+(AW8+AX8)-AY8</f>
        <v>20</v>
      </c>
      <c r="BB8" s="31">
        <f>BA8</f>
        <v>20</v>
      </c>
      <c r="BC8" s="37">
        <v>2</v>
      </c>
      <c r="BD8" s="14"/>
      <c r="BE8" s="14"/>
      <c r="BF8" s="24">
        <f t="shared" ref="BF8:BF69" si="25">+(BB8+BC8)-BD8</f>
        <v>22</v>
      </c>
      <c r="BG8" s="31">
        <f>BF8</f>
        <v>22</v>
      </c>
      <c r="BH8" s="37">
        <v>2</v>
      </c>
      <c r="BI8" s="14"/>
      <c r="BJ8" s="14"/>
      <c r="BK8" s="24">
        <f t="shared" ref="BK8:BK69" si="26">+(BG8+BH8)-BI8</f>
        <v>24</v>
      </c>
      <c r="BL8" s="31">
        <f>BK8</f>
        <v>24</v>
      </c>
      <c r="BM8" s="37">
        <v>2</v>
      </c>
      <c r="BN8" s="14"/>
      <c r="BO8" s="14"/>
      <c r="BP8" s="24">
        <f t="shared" ref="BP8:BP69" si="27">+(BL8+BM8)-BN8</f>
        <v>26</v>
      </c>
      <c r="BQ8" s="14">
        <f>BP8</f>
        <v>26</v>
      </c>
      <c r="BR8" s="37">
        <v>2</v>
      </c>
      <c r="BS8" s="1"/>
      <c r="BT8" s="1"/>
      <c r="BU8" s="24">
        <f t="shared" ref="BU8:BU68" si="28">+(BQ8+BR8)-BS8</f>
        <v>28</v>
      </c>
      <c r="BV8" s="14">
        <f>BU8</f>
        <v>28</v>
      </c>
      <c r="BW8" s="37"/>
      <c r="BX8" s="14"/>
      <c r="BY8" s="14"/>
      <c r="BZ8" s="24">
        <f t="shared" ref="BZ8:BZ68" si="29">+(BV8+BW8)-BX8</f>
        <v>28</v>
      </c>
    </row>
    <row r="9" spans="1:78">
      <c r="A9" s="3">
        <f t="shared" si="7"/>
        <v>6</v>
      </c>
      <c r="B9" s="19" t="s">
        <v>12</v>
      </c>
      <c r="C9" s="108" t="s">
        <v>60</v>
      </c>
      <c r="D9" s="6">
        <v>26</v>
      </c>
      <c r="E9" s="7">
        <v>2</v>
      </c>
      <c r="F9" s="14"/>
      <c r="G9" s="14"/>
      <c r="H9" s="24">
        <f t="shared" si="0"/>
        <v>28</v>
      </c>
      <c r="I9" s="6">
        <f t="shared" si="1"/>
        <v>28</v>
      </c>
      <c r="J9" s="7">
        <v>2</v>
      </c>
      <c r="K9" s="14"/>
      <c r="L9" s="14"/>
      <c r="M9" s="24">
        <f t="shared" si="2"/>
        <v>30</v>
      </c>
      <c r="N9" s="31">
        <f t="shared" si="3"/>
        <v>30</v>
      </c>
      <c r="O9" s="37">
        <v>2</v>
      </c>
      <c r="P9" s="14"/>
      <c r="Q9" s="14"/>
      <c r="R9" s="24">
        <f t="shared" si="4"/>
        <v>32</v>
      </c>
      <c r="S9" s="31">
        <f t="shared" si="5"/>
        <v>32</v>
      </c>
      <c r="T9" s="14">
        <v>2</v>
      </c>
      <c r="U9" s="14">
        <v>26</v>
      </c>
      <c r="V9" s="14" t="s">
        <v>127</v>
      </c>
      <c r="W9" s="24">
        <f t="shared" si="6"/>
        <v>8</v>
      </c>
      <c r="X9" s="31">
        <f t="shared" si="9"/>
        <v>8</v>
      </c>
      <c r="Y9" s="37">
        <v>2</v>
      </c>
      <c r="Z9" s="37"/>
      <c r="AA9" s="14"/>
      <c r="AB9" s="24">
        <f t="shared" si="8"/>
        <v>10</v>
      </c>
      <c r="AC9" s="31">
        <f t="shared" si="10"/>
        <v>10</v>
      </c>
      <c r="AD9" s="14">
        <v>2</v>
      </c>
      <c r="AE9" s="14"/>
      <c r="AF9" s="14"/>
      <c r="AG9" s="24">
        <f t="shared" si="20"/>
        <v>12</v>
      </c>
      <c r="AH9" s="31">
        <f t="shared" si="11"/>
        <v>12</v>
      </c>
      <c r="AI9" s="37">
        <v>2</v>
      </c>
      <c r="AJ9" s="14"/>
      <c r="AK9" s="14"/>
      <c r="AL9" s="24">
        <f t="shared" si="21"/>
        <v>14</v>
      </c>
      <c r="AM9" s="31">
        <f t="shared" si="12"/>
        <v>14</v>
      </c>
      <c r="AN9" s="37">
        <v>2</v>
      </c>
      <c r="AO9" s="14"/>
      <c r="AP9" s="14"/>
      <c r="AQ9" s="24">
        <f t="shared" si="22"/>
        <v>16</v>
      </c>
      <c r="AR9" s="31">
        <f t="shared" si="13"/>
        <v>16</v>
      </c>
      <c r="AS9" s="37">
        <v>2</v>
      </c>
      <c r="AT9" s="14"/>
      <c r="AU9" s="14"/>
      <c r="AV9" s="24">
        <f t="shared" si="23"/>
        <v>18</v>
      </c>
      <c r="AW9" s="31">
        <f t="shared" si="14"/>
        <v>18</v>
      </c>
      <c r="AX9" s="37">
        <v>2</v>
      </c>
      <c r="AY9" s="14"/>
      <c r="AZ9" s="14"/>
      <c r="BA9" s="24">
        <f t="shared" si="24"/>
        <v>20</v>
      </c>
      <c r="BB9" s="31">
        <f t="shared" si="15"/>
        <v>20</v>
      </c>
      <c r="BC9" s="37">
        <v>2</v>
      </c>
      <c r="BD9" s="14">
        <v>17</v>
      </c>
      <c r="BE9" s="14" t="s">
        <v>210</v>
      </c>
      <c r="BF9" s="24">
        <f t="shared" si="25"/>
        <v>5</v>
      </c>
      <c r="BG9" s="31">
        <f t="shared" si="16"/>
        <v>5</v>
      </c>
      <c r="BH9" s="14">
        <v>2</v>
      </c>
      <c r="BI9" s="14"/>
      <c r="BJ9" s="14"/>
      <c r="BK9" s="24">
        <f t="shared" si="26"/>
        <v>7</v>
      </c>
      <c r="BL9" s="31">
        <f t="shared" si="17"/>
        <v>7</v>
      </c>
      <c r="BM9" s="37">
        <v>2</v>
      </c>
      <c r="BN9" s="14"/>
      <c r="BO9" s="14"/>
      <c r="BP9" s="24">
        <f t="shared" si="27"/>
        <v>9</v>
      </c>
      <c r="BQ9" s="14">
        <f t="shared" si="18"/>
        <v>9</v>
      </c>
      <c r="BR9" s="37">
        <v>2</v>
      </c>
      <c r="BS9" s="1"/>
      <c r="BT9" s="1"/>
      <c r="BU9" s="24">
        <f t="shared" si="28"/>
        <v>11</v>
      </c>
      <c r="BV9" s="14">
        <f t="shared" si="19"/>
        <v>11</v>
      </c>
      <c r="BW9" s="37"/>
      <c r="BX9" s="14"/>
      <c r="BY9" s="14"/>
      <c r="BZ9" s="24">
        <f t="shared" si="29"/>
        <v>11</v>
      </c>
    </row>
    <row r="10" spans="1:78">
      <c r="A10" s="3">
        <f t="shared" si="7"/>
        <v>7</v>
      </c>
      <c r="B10" s="19" t="s">
        <v>13</v>
      </c>
      <c r="C10" s="108" t="s">
        <v>60</v>
      </c>
      <c r="D10" s="6">
        <v>36</v>
      </c>
      <c r="E10" s="7">
        <v>2</v>
      </c>
      <c r="F10" s="14"/>
      <c r="G10" s="14"/>
      <c r="H10" s="24">
        <f t="shared" si="0"/>
        <v>38</v>
      </c>
      <c r="I10" s="6">
        <f t="shared" si="1"/>
        <v>38</v>
      </c>
      <c r="J10" s="7">
        <v>2</v>
      </c>
      <c r="K10" s="14"/>
      <c r="L10" s="14"/>
      <c r="M10" s="24">
        <f t="shared" si="2"/>
        <v>40</v>
      </c>
      <c r="N10" s="31">
        <f t="shared" si="3"/>
        <v>40</v>
      </c>
      <c r="O10" s="37">
        <v>2</v>
      </c>
      <c r="P10" s="14"/>
      <c r="Q10" s="14"/>
      <c r="R10" s="24">
        <f t="shared" si="4"/>
        <v>42</v>
      </c>
      <c r="S10" s="31">
        <f t="shared" si="5"/>
        <v>42</v>
      </c>
      <c r="T10" s="14">
        <v>2</v>
      </c>
      <c r="U10" s="14"/>
      <c r="V10" s="14"/>
      <c r="W10" s="24">
        <f t="shared" si="6"/>
        <v>44</v>
      </c>
      <c r="X10" s="31">
        <f t="shared" si="9"/>
        <v>44</v>
      </c>
      <c r="Y10" s="37">
        <v>2</v>
      </c>
      <c r="Z10" s="37">
        <v>5</v>
      </c>
      <c r="AA10" s="14" t="s">
        <v>129</v>
      </c>
      <c r="AB10" s="24">
        <f t="shared" si="8"/>
        <v>41</v>
      </c>
      <c r="AC10" s="31">
        <f t="shared" si="10"/>
        <v>41</v>
      </c>
      <c r="AD10" s="14">
        <v>2</v>
      </c>
      <c r="AE10" s="14"/>
      <c r="AF10" s="14"/>
      <c r="AG10" s="24">
        <f t="shared" si="20"/>
        <v>43</v>
      </c>
      <c r="AH10" s="31">
        <f t="shared" si="11"/>
        <v>43</v>
      </c>
      <c r="AI10" s="14">
        <v>2</v>
      </c>
      <c r="AJ10" s="14"/>
      <c r="AK10" s="14"/>
      <c r="AL10" s="24">
        <f t="shared" si="21"/>
        <v>45</v>
      </c>
      <c r="AM10" s="31">
        <f t="shared" si="12"/>
        <v>45</v>
      </c>
      <c r="AN10" s="37">
        <v>2</v>
      </c>
      <c r="AO10" s="14"/>
      <c r="AP10" s="14"/>
      <c r="AQ10" s="24">
        <f t="shared" si="22"/>
        <v>47</v>
      </c>
      <c r="AR10" s="31">
        <f t="shared" si="13"/>
        <v>47</v>
      </c>
      <c r="AS10" s="14">
        <v>2</v>
      </c>
      <c r="AT10" s="14">
        <v>16</v>
      </c>
      <c r="AU10" s="14" t="s">
        <v>190</v>
      </c>
      <c r="AV10" s="24">
        <f t="shared" si="23"/>
        <v>33</v>
      </c>
      <c r="AW10" s="31">
        <f t="shared" si="14"/>
        <v>33</v>
      </c>
      <c r="AX10" s="14">
        <v>2</v>
      </c>
      <c r="AY10" s="14">
        <v>1</v>
      </c>
      <c r="AZ10" s="14" t="s">
        <v>199</v>
      </c>
      <c r="BA10" s="24">
        <f t="shared" si="24"/>
        <v>34</v>
      </c>
      <c r="BB10" s="31">
        <f t="shared" si="15"/>
        <v>34</v>
      </c>
      <c r="BC10" s="37">
        <v>2</v>
      </c>
      <c r="BD10" s="14"/>
      <c r="BE10" s="14"/>
      <c r="BF10" s="24">
        <f t="shared" si="25"/>
        <v>36</v>
      </c>
      <c r="BG10" s="31">
        <f t="shared" si="16"/>
        <v>36</v>
      </c>
      <c r="BH10" s="37">
        <v>2</v>
      </c>
      <c r="BI10" s="14"/>
      <c r="BJ10" s="14"/>
      <c r="BK10" s="24">
        <f t="shared" si="26"/>
        <v>38</v>
      </c>
      <c r="BL10" s="31">
        <f t="shared" si="17"/>
        <v>38</v>
      </c>
      <c r="BM10" s="37">
        <v>2</v>
      </c>
      <c r="BN10" s="14"/>
      <c r="BO10" s="14"/>
      <c r="BP10" s="24">
        <f t="shared" si="27"/>
        <v>40</v>
      </c>
      <c r="BQ10" s="14">
        <f t="shared" si="18"/>
        <v>40</v>
      </c>
      <c r="BR10" s="37">
        <v>2</v>
      </c>
      <c r="BS10" s="1"/>
      <c r="BT10" s="1"/>
      <c r="BU10" s="24">
        <f t="shared" si="28"/>
        <v>42</v>
      </c>
      <c r="BV10" s="14">
        <f t="shared" si="19"/>
        <v>42</v>
      </c>
      <c r="BW10" s="37"/>
      <c r="BX10" s="14"/>
      <c r="BY10" s="14"/>
      <c r="BZ10" s="24">
        <f t="shared" si="29"/>
        <v>42</v>
      </c>
    </row>
    <row r="11" spans="1:78" ht="14.25" customHeight="1">
      <c r="A11" s="3">
        <f t="shared" si="7"/>
        <v>8</v>
      </c>
      <c r="B11" s="19" t="s">
        <v>14</v>
      </c>
      <c r="C11" s="108" t="s">
        <v>60</v>
      </c>
      <c r="D11" s="6">
        <v>45</v>
      </c>
      <c r="E11" s="7">
        <v>2</v>
      </c>
      <c r="F11" s="14"/>
      <c r="G11" s="14"/>
      <c r="H11" s="24">
        <f t="shared" si="0"/>
        <v>47</v>
      </c>
      <c r="I11" s="6">
        <f t="shared" si="1"/>
        <v>47</v>
      </c>
      <c r="J11" s="7">
        <v>2</v>
      </c>
      <c r="K11" s="14">
        <v>23</v>
      </c>
      <c r="L11" s="14" t="s">
        <v>151</v>
      </c>
      <c r="M11" s="24">
        <f t="shared" si="2"/>
        <v>26</v>
      </c>
      <c r="N11" s="31">
        <f t="shared" si="3"/>
        <v>26</v>
      </c>
      <c r="O11" s="37">
        <v>2</v>
      </c>
      <c r="P11" s="14"/>
      <c r="Q11" s="14"/>
      <c r="R11" s="24">
        <f t="shared" si="4"/>
        <v>28</v>
      </c>
      <c r="S11" s="31">
        <f t="shared" si="5"/>
        <v>28</v>
      </c>
      <c r="T11" s="14">
        <v>2</v>
      </c>
      <c r="U11" s="14"/>
      <c r="V11" s="14"/>
      <c r="W11" s="24">
        <f t="shared" si="6"/>
        <v>30</v>
      </c>
      <c r="X11" s="31">
        <f t="shared" si="9"/>
        <v>30</v>
      </c>
      <c r="Y11" s="37">
        <v>2</v>
      </c>
      <c r="Z11" s="37">
        <v>1</v>
      </c>
      <c r="AA11" s="14" t="s">
        <v>182</v>
      </c>
      <c r="AB11" s="24">
        <f t="shared" si="8"/>
        <v>31</v>
      </c>
      <c r="AC11" s="31">
        <f t="shared" si="10"/>
        <v>31</v>
      </c>
      <c r="AD11" s="14">
        <v>2</v>
      </c>
      <c r="AE11" s="14">
        <v>4</v>
      </c>
      <c r="AF11" s="14" t="s">
        <v>137</v>
      </c>
      <c r="AG11" s="24">
        <f t="shared" si="20"/>
        <v>29</v>
      </c>
      <c r="AH11" s="31">
        <f t="shared" si="11"/>
        <v>29</v>
      </c>
      <c r="AI11" s="14">
        <v>2</v>
      </c>
      <c r="AJ11" s="14"/>
      <c r="AK11" s="14"/>
      <c r="AL11" s="24">
        <f t="shared" si="21"/>
        <v>31</v>
      </c>
      <c r="AM11" s="31">
        <f t="shared" si="12"/>
        <v>31</v>
      </c>
      <c r="AN11" s="37">
        <v>2</v>
      </c>
      <c r="AO11" s="14"/>
      <c r="AP11" s="14"/>
      <c r="AQ11" s="24">
        <f t="shared" si="22"/>
        <v>33</v>
      </c>
      <c r="AR11" s="31">
        <f t="shared" si="13"/>
        <v>33</v>
      </c>
      <c r="AS11" s="14">
        <v>2</v>
      </c>
      <c r="AT11" s="14">
        <v>2</v>
      </c>
      <c r="AU11" s="14" t="s">
        <v>194</v>
      </c>
      <c r="AV11" s="24">
        <f t="shared" si="23"/>
        <v>33</v>
      </c>
      <c r="AW11" s="31">
        <f t="shared" si="14"/>
        <v>33</v>
      </c>
      <c r="AX11" s="37">
        <v>2</v>
      </c>
      <c r="AY11" s="14">
        <v>1</v>
      </c>
      <c r="AZ11" s="14" t="s">
        <v>198</v>
      </c>
      <c r="BA11" s="24">
        <f t="shared" si="24"/>
        <v>34</v>
      </c>
      <c r="BB11" s="31">
        <f t="shared" si="15"/>
        <v>34</v>
      </c>
      <c r="BC11" s="14">
        <v>2</v>
      </c>
      <c r="BD11" s="14">
        <v>15</v>
      </c>
      <c r="BE11" s="14" t="s">
        <v>216</v>
      </c>
      <c r="BF11" s="24">
        <f t="shared" si="25"/>
        <v>21</v>
      </c>
      <c r="BG11" s="31">
        <f t="shared" si="16"/>
        <v>21</v>
      </c>
      <c r="BH11" s="37">
        <v>2</v>
      </c>
      <c r="BI11" s="14">
        <v>1</v>
      </c>
      <c r="BJ11" s="14" t="s">
        <v>270</v>
      </c>
      <c r="BK11" s="24">
        <f t="shared" si="26"/>
        <v>22</v>
      </c>
      <c r="BL11" s="31">
        <f t="shared" si="17"/>
        <v>22</v>
      </c>
      <c r="BM11" s="37">
        <v>2</v>
      </c>
      <c r="BN11" s="14"/>
      <c r="BO11" s="14"/>
      <c r="BP11" s="24">
        <f t="shared" si="27"/>
        <v>24</v>
      </c>
      <c r="BQ11" s="14">
        <f t="shared" si="18"/>
        <v>24</v>
      </c>
      <c r="BR11" s="37">
        <v>2</v>
      </c>
      <c r="BS11" s="1">
        <v>6</v>
      </c>
      <c r="BT11" s="1" t="s">
        <v>318</v>
      </c>
      <c r="BU11" s="24">
        <f t="shared" si="28"/>
        <v>20</v>
      </c>
      <c r="BV11" s="14">
        <f t="shared" si="19"/>
        <v>20</v>
      </c>
      <c r="BW11" s="37">
        <v>2</v>
      </c>
      <c r="BX11" s="14"/>
      <c r="BY11" s="14"/>
      <c r="BZ11" s="24">
        <f t="shared" si="29"/>
        <v>22</v>
      </c>
    </row>
    <row r="12" spans="1:78">
      <c r="A12" s="3">
        <f t="shared" si="7"/>
        <v>9</v>
      </c>
      <c r="B12" s="19" t="s">
        <v>15</v>
      </c>
      <c r="C12" s="108" t="s">
        <v>61</v>
      </c>
      <c r="D12" s="6">
        <v>21</v>
      </c>
      <c r="E12" s="7">
        <v>2</v>
      </c>
      <c r="F12" s="14"/>
      <c r="G12" s="14"/>
      <c r="H12" s="24">
        <f t="shared" si="0"/>
        <v>23</v>
      </c>
      <c r="I12" s="6">
        <f t="shared" si="1"/>
        <v>23</v>
      </c>
      <c r="J12" s="7">
        <v>2</v>
      </c>
      <c r="K12" s="14">
        <v>6</v>
      </c>
      <c r="L12" s="14" t="s">
        <v>112</v>
      </c>
      <c r="M12" s="24">
        <f t="shared" si="2"/>
        <v>19</v>
      </c>
      <c r="N12" s="31">
        <f t="shared" si="3"/>
        <v>19</v>
      </c>
      <c r="O12" s="37">
        <v>2</v>
      </c>
      <c r="P12" s="14"/>
      <c r="Q12" s="14"/>
      <c r="R12" s="24">
        <f t="shared" si="4"/>
        <v>21</v>
      </c>
      <c r="S12" s="31">
        <f t="shared" si="5"/>
        <v>21</v>
      </c>
      <c r="T12" s="14">
        <v>2</v>
      </c>
      <c r="U12" s="14"/>
      <c r="V12" s="14"/>
      <c r="W12" s="24">
        <f t="shared" si="6"/>
        <v>23</v>
      </c>
      <c r="X12" s="31">
        <f t="shared" si="9"/>
        <v>23</v>
      </c>
      <c r="Y12" s="37">
        <v>2</v>
      </c>
      <c r="Z12" s="37">
        <v>22</v>
      </c>
      <c r="AA12" s="14" t="s">
        <v>131</v>
      </c>
      <c r="AB12" s="24">
        <f t="shared" si="8"/>
        <v>3</v>
      </c>
      <c r="AC12" s="31">
        <f t="shared" si="10"/>
        <v>3</v>
      </c>
      <c r="AD12" s="37">
        <v>2</v>
      </c>
      <c r="AE12" s="14"/>
      <c r="AF12" s="14"/>
      <c r="AG12" s="24">
        <f t="shared" si="20"/>
        <v>5</v>
      </c>
      <c r="AH12" s="31">
        <f t="shared" si="11"/>
        <v>5</v>
      </c>
      <c r="AI12" s="37">
        <v>2</v>
      </c>
      <c r="AJ12" s="14"/>
      <c r="AK12" s="14"/>
      <c r="AL12" s="24">
        <f t="shared" si="21"/>
        <v>7</v>
      </c>
      <c r="AM12" s="31">
        <f t="shared" si="12"/>
        <v>7</v>
      </c>
      <c r="AN12" s="37">
        <v>2</v>
      </c>
      <c r="AO12" s="14"/>
      <c r="AP12" s="14"/>
      <c r="AQ12" s="24">
        <f t="shared" si="22"/>
        <v>9</v>
      </c>
      <c r="AR12" s="31">
        <f t="shared" si="13"/>
        <v>9</v>
      </c>
      <c r="AS12" s="37">
        <v>2</v>
      </c>
      <c r="AT12" s="14"/>
      <c r="AU12" s="14"/>
      <c r="AV12" s="24">
        <f t="shared" si="23"/>
        <v>11</v>
      </c>
      <c r="AW12" s="31">
        <f t="shared" si="14"/>
        <v>11</v>
      </c>
      <c r="AX12" s="37">
        <v>2</v>
      </c>
      <c r="AY12" s="14"/>
      <c r="AZ12" s="14"/>
      <c r="BA12" s="24">
        <f t="shared" si="24"/>
        <v>13</v>
      </c>
      <c r="BB12" s="31">
        <f t="shared" si="15"/>
        <v>13</v>
      </c>
      <c r="BC12" s="37">
        <v>2</v>
      </c>
      <c r="BD12" s="14"/>
      <c r="BE12" s="14"/>
      <c r="BF12" s="24">
        <f t="shared" si="25"/>
        <v>15</v>
      </c>
      <c r="BG12" s="31">
        <f t="shared" si="16"/>
        <v>15</v>
      </c>
      <c r="BH12" s="14">
        <v>2</v>
      </c>
      <c r="BI12" s="14"/>
      <c r="BJ12" s="14"/>
      <c r="BK12" s="24">
        <f t="shared" si="26"/>
        <v>17</v>
      </c>
      <c r="BL12" s="31">
        <f t="shared" si="17"/>
        <v>17</v>
      </c>
      <c r="BM12" s="37">
        <v>2</v>
      </c>
      <c r="BN12" s="14"/>
      <c r="BO12" s="14"/>
      <c r="BP12" s="24">
        <f t="shared" si="27"/>
        <v>19</v>
      </c>
      <c r="BQ12" s="14">
        <f t="shared" si="18"/>
        <v>19</v>
      </c>
      <c r="BR12" s="37">
        <v>2</v>
      </c>
      <c r="BS12" s="1"/>
      <c r="BT12" s="1"/>
      <c r="BU12" s="24">
        <f t="shared" si="28"/>
        <v>21</v>
      </c>
      <c r="BV12" s="14">
        <f t="shared" si="19"/>
        <v>21</v>
      </c>
      <c r="BW12" s="37"/>
      <c r="BX12" s="14"/>
      <c r="BY12" s="14"/>
      <c r="BZ12" s="24">
        <f t="shared" si="29"/>
        <v>21</v>
      </c>
    </row>
    <row r="13" spans="1:78">
      <c r="A13" s="3">
        <f t="shared" si="7"/>
        <v>10</v>
      </c>
      <c r="B13" s="19" t="s">
        <v>16</v>
      </c>
      <c r="C13" s="108" t="s">
        <v>61</v>
      </c>
      <c r="D13" s="6">
        <v>28</v>
      </c>
      <c r="E13" s="7">
        <v>2</v>
      </c>
      <c r="F13" s="14"/>
      <c r="G13" s="14"/>
      <c r="H13" s="24">
        <f t="shared" si="0"/>
        <v>30</v>
      </c>
      <c r="I13" s="6">
        <f t="shared" si="1"/>
        <v>30</v>
      </c>
      <c r="J13" s="7">
        <v>2</v>
      </c>
      <c r="K13" s="14"/>
      <c r="L13" s="14"/>
      <c r="M13" s="24">
        <f t="shared" si="2"/>
        <v>32</v>
      </c>
      <c r="N13" s="31">
        <f t="shared" si="3"/>
        <v>32</v>
      </c>
      <c r="O13" s="37">
        <v>2</v>
      </c>
      <c r="P13" s="14"/>
      <c r="Q13" s="14"/>
      <c r="R13" s="24">
        <f t="shared" si="4"/>
        <v>34</v>
      </c>
      <c r="S13" s="31">
        <f t="shared" si="5"/>
        <v>34</v>
      </c>
      <c r="T13" s="14">
        <v>2</v>
      </c>
      <c r="U13" s="14">
        <v>9</v>
      </c>
      <c r="V13" s="14" t="s">
        <v>123</v>
      </c>
      <c r="W13" s="24">
        <f t="shared" si="6"/>
        <v>27</v>
      </c>
      <c r="X13" s="31">
        <f t="shared" si="9"/>
        <v>27</v>
      </c>
      <c r="Y13" s="37">
        <v>2</v>
      </c>
      <c r="Z13" s="37"/>
      <c r="AA13" s="14"/>
      <c r="AB13" s="24">
        <f t="shared" si="8"/>
        <v>29</v>
      </c>
      <c r="AC13" s="31">
        <f t="shared" si="10"/>
        <v>29</v>
      </c>
      <c r="AD13" s="37">
        <v>2</v>
      </c>
      <c r="AE13" s="14"/>
      <c r="AF13" s="14"/>
      <c r="AG13" s="24">
        <f t="shared" si="20"/>
        <v>31</v>
      </c>
      <c r="AH13" s="31">
        <f t="shared" si="11"/>
        <v>31</v>
      </c>
      <c r="AI13" s="37">
        <v>2</v>
      </c>
      <c r="AJ13" s="14"/>
      <c r="AK13" s="14"/>
      <c r="AL13" s="24">
        <f t="shared" si="21"/>
        <v>33</v>
      </c>
      <c r="AM13" s="31">
        <f t="shared" si="12"/>
        <v>33</v>
      </c>
      <c r="AN13" s="37">
        <v>2</v>
      </c>
      <c r="AO13" s="14"/>
      <c r="AP13" s="14"/>
      <c r="AQ13" s="24">
        <f t="shared" si="22"/>
        <v>35</v>
      </c>
      <c r="AR13" s="31">
        <f t="shared" si="13"/>
        <v>35</v>
      </c>
      <c r="AS13" s="14">
        <v>2</v>
      </c>
      <c r="AT13" s="14">
        <v>4</v>
      </c>
      <c r="AU13" s="14" t="s">
        <v>180</v>
      </c>
      <c r="AV13" s="24">
        <f t="shared" si="23"/>
        <v>33</v>
      </c>
      <c r="AW13" s="31">
        <f t="shared" si="14"/>
        <v>33</v>
      </c>
      <c r="AX13" s="37">
        <v>2</v>
      </c>
      <c r="AY13" s="14"/>
      <c r="AZ13" s="14"/>
      <c r="BA13" s="24">
        <f t="shared" si="24"/>
        <v>35</v>
      </c>
      <c r="BB13" s="31">
        <f t="shared" si="15"/>
        <v>35</v>
      </c>
      <c r="BC13" s="37">
        <v>2</v>
      </c>
      <c r="BD13" s="14"/>
      <c r="BE13" s="14"/>
      <c r="BF13" s="24">
        <f t="shared" si="25"/>
        <v>37</v>
      </c>
      <c r="BG13" s="31">
        <f t="shared" si="16"/>
        <v>37</v>
      </c>
      <c r="BH13" s="14">
        <v>2</v>
      </c>
      <c r="BI13" s="14"/>
      <c r="BJ13" s="14"/>
      <c r="BK13" s="24">
        <f t="shared" si="26"/>
        <v>39</v>
      </c>
      <c r="BL13" s="31">
        <f t="shared" si="17"/>
        <v>39</v>
      </c>
      <c r="BM13" s="37">
        <v>2</v>
      </c>
      <c r="BN13" s="14"/>
      <c r="BO13" s="14"/>
      <c r="BP13" s="24">
        <f t="shared" si="27"/>
        <v>41</v>
      </c>
      <c r="BQ13" s="14">
        <f t="shared" si="18"/>
        <v>41</v>
      </c>
      <c r="BR13" s="37">
        <v>2</v>
      </c>
      <c r="BS13" s="1"/>
      <c r="BT13" s="1"/>
      <c r="BU13" s="24">
        <f t="shared" si="28"/>
        <v>43</v>
      </c>
      <c r="BV13" s="14">
        <f t="shared" si="19"/>
        <v>43</v>
      </c>
      <c r="BW13" s="37"/>
      <c r="BX13" s="14"/>
      <c r="BY13" s="14"/>
      <c r="BZ13" s="24">
        <f t="shared" si="29"/>
        <v>43</v>
      </c>
    </row>
    <row r="14" spans="1:78">
      <c r="A14" s="3">
        <f t="shared" si="7"/>
        <v>11</v>
      </c>
      <c r="B14" s="19" t="s">
        <v>17</v>
      </c>
      <c r="C14" s="108" t="s">
        <v>61</v>
      </c>
      <c r="D14" s="10">
        <v>33</v>
      </c>
      <c r="E14" s="11"/>
      <c r="F14" s="12"/>
      <c r="G14" s="12"/>
      <c r="H14" s="13">
        <f t="shared" si="0"/>
        <v>33</v>
      </c>
      <c r="I14" s="10">
        <f t="shared" si="1"/>
        <v>33</v>
      </c>
      <c r="J14" s="11"/>
      <c r="K14" s="12"/>
      <c r="L14" s="12"/>
      <c r="M14" s="13">
        <f t="shared" si="2"/>
        <v>33</v>
      </c>
      <c r="N14" s="31">
        <f t="shared" si="3"/>
        <v>33</v>
      </c>
      <c r="O14" s="14">
        <v>2</v>
      </c>
      <c r="P14" s="14"/>
      <c r="Q14" s="14"/>
      <c r="R14" s="24">
        <f t="shared" si="4"/>
        <v>35</v>
      </c>
      <c r="S14" s="31">
        <f t="shared" si="5"/>
        <v>35</v>
      </c>
      <c r="T14" s="14">
        <v>2</v>
      </c>
      <c r="U14" s="14"/>
      <c r="V14" s="14"/>
      <c r="W14" s="24">
        <f t="shared" si="6"/>
        <v>37</v>
      </c>
      <c r="X14" s="31">
        <f t="shared" si="9"/>
        <v>37</v>
      </c>
      <c r="Y14" s="37">
        <v>2</v>
      </c>
      <c r="Z14" s="37"/>
      <c r="AA14" s="14"/>
      <c r="AB14" s="24">
        <f t="shared" si="8"/>
        <v>39</v>
      </c>
      <c r="AC14" s="31">
        <f t="shared" si="10"/>
        <v>39</v>
      </c>
      <c r="AD14" s="37">
        <v>2</v>
      </c>
      <c r="AE14" s="14"/>
      <c r="AF14" s="14"/>
      <c r="AG14" s="24">
        <f t="shared" si="20"/>
        <v>41</v>
      </c>
      <c r="AH14" s="31">
        <f t="shared" si="11"/>
        <v>41</v>
      </c>
      <c r="AI14" s="37">
        <v>2</v>
      </c>
      <c r="AJ14" s="14"/>
      <c r="AK14" s="14"/>
      <c r="AL14" s="24">
        <f t="shared" si="21"/>
        <v>43</v>
      </c>
      <c r="AM14" s="31">
        <f t="shared" si="12"/>
        <v>43</v>
      </c>
      <c r="AN14" s="37">
        <v>2</v>
      </c>
      <c r="AO14" s="14"/>
      <c r="AP14" s="14"/>
      <c r="AQ14" s="24">
        <f t="shared" si="22"/>
        <v>45</v>
      </c>
      <c r="AR14" s="31">
        <f t="shared" si="13"/>
        <v>45</v>
      </c>
      <c r="AS14" s="37">
        <v>2</v>
      </c>
      <c r="AT14" s="14"/>
      <c r="AU14" s="14"/>
      <c r="AV14" s="24">
        <f t="shared" si="23"/>
        <v>47</v>
      </c>
      <c r="AW14" s="31">
        <f t="shared" si="14"/>
        <v>47</v>
      </c>
      <c r="AX14" s="37">
        <v>2</v>
      </c>
      <c r="AY14" s="14"/>
      <c r="AZ14" s="14"/>
      <c r="BA14" s="24">
        <f t="shared" si="24"/>
        <v>49</v>
      </c>
      <c r="BB14" s="31">
        <f t="shared" si="15"/>
        <v>49</v>
      </c>
      <c r="BC14" s="37">
        <v>2</v>
      </c>
      <c r="BD14" s="14"/>
      <c r="BE14" s="14"/>
      <c r="BF14" s="24">
        <f t="shared" si="25"/>
        <v>51</v>
      </c>
      <c r="BG14" s="31">
        <f t="shared" si="16"/>
        <v>51</v>
      </c>
      <c r="BH14" s="37">
        <v>1</v>
      </c>
      <c r="BI14" s="14"/>
      <c r="BJ14" s="14"/>
      <c r="BK14" s="24">
        <f t="shared" si="26"/>
        <v>52</v>
      </c>
      <c r="BL14" s="49"/>
      <c r="BM14" s="50"/>
      <c r="BN14" s="50"/>
      <c r="BO14" s="50"/>
      <c r="BP14" s="51">
        <f t="shared" si="27"/>
        <v>0</v>
      </c>
      <c r="BQ14" s="50">
        <f t="shared" si="18"/>
        <v>0</v>
      </c>
      <c r="BR14" s="50">
        <v>0</v>
      </c>
      <c r="BS14" s="50"/>
      <c r="BT14" s="50"/>
      <c r="BU14" s="51">
        <f t="shared" si="28"/>
        <v>0</v>
      </c>
      <c r="BV14" s="50">
        <f t="shared" si="19"/>
        <v>0</v>
      </c>
      <c r="BW14" s="50"/>
      <c r="BX14" s="50"/>
      <c r="BY14" s="50"/>
      <c r="BZ14" s="51">
        <f t="shared" si="29"/>
        <v>0</v>
      </c>
    </row>
    <row r="15" spans="1:78">
      <c r="A15" s="3">
        <f t="shared" si="7"/>
        <v>12</v>
      </c>
      <c r="B15" s="19" t="s">
        <v>75</v>
      </c>
      <c r="C15" s="108" t="s">
        <v>60</v>
      </c>
      <c r="D15" s="6">
        <v>26</v>
      </c>
      <c r="E15" s="7">
        <v>2</v>
      </c>
      <c r="F15" s="14"/>
      <c r="G15" s="14"/>
      <c r="H15" s="24">
        <f t="shared" si="0"/>
        <v>28</v>
      </c>
      <c r="I15" s="6">
        <f t="shared" si="1"/>
        <v>28</v>
      </c>
      <c r="J15" s="7">
        <v>2</v>
      </c>
      <c r="K15" s="14"/>
      <c r="L15" s="14"/>
      <c r="M15" s="24">
        <f t="shared" si="2"/>
        <v>30</v>
      </c>
      <c r="N15" s="31">
        <f t="shared" si="3"/>
        <v>30</v>
      </c>
      <c r="O15" s="37">
        <v>2</v>
      </c>
      <c r="P15" s="14"/>
      <c r="Q15" s="14"/>
      <c r="R15" s="24">
        <f t="shared" si="4"/>
        <v>32</v>
      </c>
      <c r="S15" s="46">
        <f t="shared" si="5"/>
        <v>32</v>
      </c>
      <c r="T15" s="47"/>
      <c r="U15" s="47"/>
      <c r="V15" s="47"/>
      <c r="W15" s="48">
        <f t="shared" si="6"/>
        <v>32</v>
      </c>
      <c r="X15" s="46">
        <f t="shared" si="9"/>
        <v>32</v>
      </c>
      <c r="Y15" s="47"/>
      <c r="Z15" s="47"/>
      <c r="AA15" s="47"/>
      <c r="AB15" s="48">
        <f t="shared" si="8"/>
        <v>32</v>
      </c>
      <c r="AC15" s="46">
        <f t="shared" si="10"/>
        <v>32</v>
      </c>
      <c r="AD15" s="47"/>
      <c r="AE15" s="47"/>
      <c r="AF15" s="47"/>
      <c r="AG15" s="48">
        <f t="shared" si="20"/>
        <v>32</v>
      </c>
      <c r="AH15" s="46">
        <f t="shared" si="11"/>
        <v>32</v>
      </c>
      <c r="AI15" s="47"/>
      <c r="AJ15" s="47"/>
      <c r="AK15" s="47"/>
      <c r="AL15" s="48">
        <f t="shared" si="21"/>
        <v>32</v>
      </c>
      <c r="AM15" s="46">
        <f t="shared" si="12"/>
        <v>32</v>
      </c>
      <c r="AN15" s="47"/>
      <c r="AO15" s="47"/>
      <c r="AP15" s="47"/>
      <c r="AQ15" s="48">
        <f t="shared" si="22"/>
        <v>32</v>
      </c>
      <c r="AR15" s="46">
        <f t="shared" si="13"/>
        <v>32</v>
      </c>
      <c r="AS15" s="47"/>
      <c r="AT15" s="47"/>
      <c r="AU15" s="47"/>
      <c r="AV15" s="48">
        <f t="shared" si="23"/>
        <v>32</v>
      </c>
      <c r="AW15" s="46">
        <f t="shared" si="14"/>
        <v>32</v>
      </c>
      <c r="AX15" s="47"/>
      <c r="AY15" s="47"/>
      <c r="AZ15" s="47"/>
      <c r="BA15" s="48">
        <f t="shared" si="24"/>
        <v>32</v>
      </c>
      <c r="BB15" s="46">
        <f t="shared" si="15"/>
        <v>32</v>
      </c>
      <c r="BC15" s="47"/>
      <c r="BD15" s="47"/>
      <c r="BE15" s="47"/>
      <c r="BF15" s="48">
        <f t="shared" si="25"/>
        <v>32</v>
      </c>
      <c r="BG15" s="46">
        <f t="shared" si="16"/>
        <v>32</v>
      </c>
      <c r="BH15" s="47"/>
      <c r="BI15" s="47"/>
      <c r="BJ15" s="47"/>
      <c r="BK15" s="48">
        <f t="shared" si="26"/>
        <v>32</v>
      </c>
      <c r="BL15" s="46">
        <f t="shared" si="17"/>
        <v>32</v>
      </c>
      <c r="BM15" s="47"/>
      <c r="BN15" s="47"/>
      <c r="BO15" s="47"/>
      <c r="BP15" s="48">
        <f t="shared" si="27"/>
        <v>32</v>
      </c>
      <c r="BQ15" s="47">
        <f t="shared" si="18"/>
        <v>32</v>
      </c>
      <c r="BR15" s="47"/>
      <c r="BS15" s="47"/>
      <c r="BT15" s="47"/>
      <c r="BU15" s="48">
        <f t="shared" si="28"/>
        <v>32</v>
      </c>
      <c r="BV15" s="47">
        <f t="shared" si="19"/>
        <v>32</v>
      </c>
      <c r="BW15" s="47"/>
      <c r="BX15" s="47"/>
      <c r="BY15" s="47"/>
      <c r="BZ15" s="48">
        <f t="shared" si="29"/>
        <v>32</v>
      </c>
    </row>
    <row r="16" spans="1:78">
      <c r="A16" s="3">
        <f t="shared" si="7"/>
        <v>13</v>
      </c>
      <c r="B16" s="19" t="s">
        <v>18</v>
      </c>
      <c r="C16" s="108" t="s">
        <v>61</v>
      </c>
      <c r="D16" s="6">
        <v>23</v>
      </c>
      <c r="E16" s="7">
        <v>2</v>
      </c>
      <c r="F16" s="14"/>
      <c r="G16" s="14"/>
      <c r="H16" s="24">
        <f t="shared" si="0"/>
        <v>25</v>
      </c>
      <c r="I16" s="6">
        <f t="shared" si="1"/>
        <v>25</v>
      </c>
      <c r="J16" s="7">
        <v>2</v>
      </c>
      <c r="K16" s="14"/>
      <c r="L16" s="14"/>
      <c r="M16" s="24">
        <f t="shared" si="2"/>
        <v>27</v>
      </c>
      <c r="N16" s="31">
        <f t="shared" si="3"/>
        <v>27</v>
      </c>
      <c r="O16" s="37">
        <v>2</v>
      </c>
      <c r="P16" s="14"/>
      <c r="Q16" s="14"/>
      <c r="R16" s="24">
        <f t="shared" si="4"/>
        <v>29</v>
      </c>
      <c r="S16" s="31">
        <f t="shared" si="5"/>
        <v>29</v>
      </c>
      <c r="T16" s="14">
        <v>2</v>
      </c>
      <c r="U16" s="14"/>
      <c r="V16" s="14"/>
      <c r="W16" s="24">
        <f t="shared" si="6"/>
        <v>31</v>
      </c>
      <c r="X16" s="31">
        <f t="shared" si="9"/>
        <v>31</v>
      </c>
      <c r="Y16" s="37">
        <v>2</v>
      </c>
      <c r="Z16" s="37"/>
      <c r="AA16" s="14"/>
      <c r="AB16" s="24">
        <f t="shared" si="8"/>
        <v>33</v>
      </c>
      <c r="AC16" s="31">
        <f t="shared" si="10"/>
        <v>33</v>
      </c>
      <c r="AD16" s="37">
        <v>2</v>
      </c>
      <c r="AE16" s="14"/>
      <c r="AF16" s="14"/>
      <c r="AG16" s="24">
        <f t="shared" si="20"/>
        <v>35</v>
      </c>
      <c r="AH16" s="31">
        <f t="shared" si="11"/>
        <v>35</v>
      </c>
      <c r="AI16" s="37">
        <v>2</v>
      </c>
      <c r="AJ16" s="14"/>
      <c r="AK16" s="14"/>
      <c r="AL16" s="24">
        <f t="shared" si="21"/>
        <v>37</v>
      </c>
      <c r="AM16" s="31">
        <f t="shared" si="12"/>
        <v>37</v>
      </c>
      <c r="AN16" s="37">
        <v>2</v>
      </c>
      <c r="AO16" s="14">
        <v>24</v>
      </c>
      <c r="AP16" s="14" t="s">
        <v>174</v>
      </c>
      <c r="AQ16" s="24">
        <f t="shared" si="22"/>
        <v>15</v>
      </c>
      <c r="AR16" s="31">
        <f t="shared" si="13"/>
        <v>15</v>
      </c>
      <c r="AS16" s="37">
        <v>2</v>
      </c>
      <c r="AT16" s="14"/>
      <c r="AU16" s="14"/>
      <c r="AV16" s="24">
        <f t="shared" si="23"/>
        <v>17</v>
      </c>
      <c r="AW16" s="31">
        <f t="shared" si="14"/>
        <v>17</v>
      </c>
      <c r="AX16" s="37">
        <v>2</v>
      </c>
      <c r="AY16" s="14"/>
      <c r="AZ16" s="14"/>
      <c r="BA16" s="24">
        <f t="shared" si="24"/>
        <v>19</v>
      </c>
      <c r="BB16" s="31">
        <f t="shared" si="15"/>
        <v>19</v>
      </c>
      <c r="BC16" s="37">
        <v>2</v>
      </c>
      <c r="BD16" s="14"/>
      <c r="BE16" s="14"/>
      <c r="BF16" s="24">
        <f t="shared" si="25"/>
        <v>21</v>
      </c>
      <c r="BG16" s="31">
        <f t="shared" si="16"/>
        <v>21</v>
      </c>
      <c r="BH16" s="14">
        <v>2</v>
      </c>
      <c r="BI16" s="14"/>
      <c r="BJ16" s="14"/>
      <c r="BK16" s="24">
        <f t="shared" si="26"/>
        <v>23</v>
      </c>
      <c r="BL16" s="31">
        <f t="shared" si="17"/>
        <v>23</v>
      </c>
      <c r="BM16" s="37">
        <v>2</v>
      </c>
      <c r="BN16" s="14"/>
      <c r="BO16" s="14"/>
      <c r="BP16" s="24">
        <f t="shared" si="27"/>
        <v>25</v>
      </c>
      <c r="BQ16" s="14">
        <f t="shared" si="18"/>
        <v>25</v>
      </c>
      <c r="BR16" s="37">
        <v>2</v>
      </c>
      <c r="BS16" s="1"/>
      <c r="BT16" s="1"/>
      <c r="BU16" s="24">
        <f t="shared" si="28"/>
        <v>27</v>
      </c>
      <c r="BV16" s="14">
        <f t="shared" si="19"/>
        <v>27</v>
      </c>
      <c r="BW16" s="37"/>
      <c r="BX16" s="14"/>
      <c r="BY16" s="14"/>
      <c r="BZ16" s="24">
        <f t="shared" si="29"/>
        <v>27</v>
      </c>
    </row>
    <row r="17" spans="1:78">
      <c r="A17" s="3">
        <f t="shared" si="7"/>
        <v>14</v>
      </c>
      <c r="B17" s="19" t="s">
        <v>19</v>
      </c>
      <c r="C17" s="108" t="s">
        <v>61</v>
      </c>
      <c r="D17" s="6">
        <v>14</v>
      </c>
      <c r="E17" s="7">
        <v>2</v>
      </c>
      <c r="F17" s="14"/>
      <c r="G17" s="14"/>
      <c r="H17" s="24">
        <f t="shared" si="0"/>
        <v>16</v>
      </c>
      <c r="I17" s="6">
        <f t="shared" si="1"/>
        <v>16</v>
      </c>
      <c r="J17" s="7">
        <v>2</v>
      </c>
      <c r="K17" s="14"/>
      <c r="L17" s="14"/>
      <c r="M17" s="24">
        <f t="shared" si="2"/>
        <v>18</v>
      </c>
      <c r="N17" s="31">
        <f t="shared" si="3"/>
        <v>18</v>
      </c>
      <c r="O17" s="37">
        <v>2</v>
      </c>
      <c r="P17" s="14"/>
      <c r="Q17" s="14"/>
      <c r="R17" s="24">
        <f t="shared" si="4"/>
        <v>20</v>
      </c>
      <c r="S17" s="31">
        <f t="shared" si="5"/>
        <v>20</v>
      </c>
      <c r="T17" s="14">
        <v>2</v>
      </c>
      <c r="U17" s="14"/>
      <c r="V17" s="14"/>
      <c r="W17" s="24">
        <f t="shared" si="6"/>
        <v>22</v>
      </c>
      <c r="X17" s="31">
        <f t="shared" si="9"/>
        <v>22</v>
      </c>
      <c r="Y17" s="37">
        <v>2</v>
      </c>
      <c r="Z17" s="37"/>
      <c r="AA17" s="14"/>
      <c r="AB17" s="24">
        <f t="shared" si="8"/>
        <v>24</v>
      </c>
      <c r="AC17" s="31">
        <f t="shared" si="10"/>
        <v>24</v>
      </c>
      <c r="AD17" s="37">
        <v>2</v>
      </c>
      <c r="AE17" s="14"/>
      <c r="AF17" s="14"/>
      <c r="AG17" s="24">
        <f t="shared" si="20"/>
        <v>26</v>
      </c>
      <c r="AH17" s="31">
        <f t="shared" si="11"/>
        <v>26</v>
      </c>
      <c r="AI17" s="37">
        <v>2</v>
      </c>
      <c r="AJ17" s="14"/>
      <c r="AK17" s="14"/>
      <c r="AL17" s="24">
        <f t="shared" si="21"/>
        <v>28</v>
      </c>
      <c r="AM17" s="31">
        <f t="shared" si="12"/>
        <v>28</v>
      </c>
      <c r="AN17" s="37">
        <v>2</v>
      </c>
      <c r="AO17" s="14">
        <v>12</v>
      </c>
      <c r="AP17" s="14" t="s">
        <v>169</v>
      </c>
      <c r="AQ17" s="24">
        <f t="shared" si="22"/>
        <v>18</v>
      </c>
      <c r="AR17" s="31">
        <f t="shared" si="13"/>
        <v>18</v>
      </c>
      <c r="AS17" s="37">
        <v>2</v>
      </c>
      <c r="AT17" s="14"/>
      <c r="AU17" s="14"/>
      <c r="AV17" s="24">
        <f t="shared" si="23"/>
        <v>20</v>
      </c>
      <c r="AW17" s="31">
        <f t="shared" si="14"/>
        <v>20</v>
      </c>
      <c r="AX17" s="37">
        <v>2</v>
      </c>
      <c r="AY17" s="14"/>
      <c r="AZ17" s="14"/>
      <c r="BA17" s="24">
        <f t="shared" si="24"/>
        <v>22</v>
      </c>
      <c r="BB17" s="31">
        <f t="shared" si="15"/>
        <v>22</v>
      </c>
      <c r="BC17" s="37">
        <v>2</v>
      </c>
      <c r="BD17" s="14"/>
      <c r="BE17" s="14"/>
      <c r="BF17" s="24">
        <f t="shared" si="25"/>
        <v>24</v>
      </c>
      <c r="BG17" s="31">
        <f t="shared" si="16"/>
        <v>24</v>
      </c>
      <c r="BH17" s="37">
        <v>2</v>
      </c>
      <c r="BI17" s="14"/>
      <c r="BJ17" s="14"/>
      <c r="BK17" s="24">
        <f t="shared" si="26"/>
        <v>26</v>
      </c>
      <c r="BL17" s="31">
        <f t="shared" si="17"/>
        <v>26</v>
      </c>
      <c r="BM17" s="37">
        <v>2</v>
      </c>
      <c r="BN17" s="14">
        <v>27</v>
      </c>
      <c r="BO17" s="14" t="s">
        <v>274</v>
      </c>
      <c r="BP17" s="24">
        <f t="shared" si="27"/>
        <v>1</v>
      </c>
      <c r="BQ17" s="14">
        <f t="shared" si="18"/>
        <v>1</v>
      </c>
      <c r="BR17" s="37">
        <v>2</v>
      </c>
      <c r="BS17" s="1"/>
      <c r="BT17" s="1"/>
      <c r="BU17" s="24">
        <f t="shared" si="28"/>
        <v>3</v>
      </c>
      <c r="BV17" s="14">
        <f t="shared" si="19"/>
        <v>3</v>
      </c>
      <c r="BW17" s="37"/>
      <c r="BX17" s="14"/>
      <c r="BY17" s="14"/>
      <c r="BZ17" s="24">
        <f t="shared" si="29"/>
        <v>3</v>
      </c>
    </row>
    <row r="18" spans="1:78">
      <c r="A18" s="3">
        <f t="shared" si="7"/>
        <v>15</v>
      </c>
      <c r="B18" s="19" t="s">
        <v>20</v>
      </c>
      <c r="C18" s="108" t="s">
        <v>61</v>
      </c>
      <c r="D18" s="6">
        <v>12</v>
      </c>
      <c r="E18" s="7">
        <v>2</v>
      </c>
      <c r="F18" s="14">
        <v>16</v>
      </c>
      <c r="G18" s="14" t="s">
        <v>77</v>
      </c>
      <c r="H18" s="24">
        <f t="shared" si="0"/>
        <v>-2</v>
      </c>
      <c r="I18" s="6">
        <f t="shared" si="1"/>
        <v>-2</v>
      </c>
      <c r="J18" s="7">
        <v>2</v>
      </c>
      <c r="K18" s="14"/>
      <c r="L18" s="14"/>
      <c r="M18" s="24">
        <f t="shared" si="2"/>
        <v>0</v>
      </c>
      <c r="N18" s="31">
        <f t="shared" si="3"/>
        <v>0</v>
      </c>
      <c r="O18" s="37">
        <v>2</v>
      </c>
      <c r="P18" s="14"/>
      <c r="Q18" s="14"/>
      <c r="R18" s="24">
        <f t="shared" si="4"/>
        <v>2</v>
      </c>
      <c r="S18" s="31">
        <f t="shared" si="5"/>
        <v>2</v>
      </c>
      <c r="T18" s="14">
        <v>2</v>
      </c>
      <c r="U18" s="14"/>
      <c r="V18" s="14"/>
      <c r="W18" s="24">
        <f t="shared" si="6"/>
        <v>4</v>
      </c>
      <c r="X18" s="31">
        <f t="shared" si="9"/>
        <v>4</v>
      </c>
      <c r="Y18" s="37">
        <v>2</v>
      </c>
      <c r="Z18" s="37"/>
      <c r="AA18" s="14"/>
      <c r="AB18" s="24">
        <f t="shared" si="8"/>
        <v>6</v>
      </c>
      <c r="AC18" s="31">
        <f t="shared" si="10"/>
        <v>6</v>
      </c>
      <c r="AD18" s="37">
        <v>2</v>
      </c>
      <c r="AE18" s="14"/>
      <c r="AF18" s="14"/>
      <c r="AG18" s="24">
        <f t="shared" si="20"/>
        <v>8</v>
      </c>
      <c r="AH18" s="31">
        <f t="shared" si="11"/>
        <v>8</v>
      </c>
      <c r="AI18" s="37">
        <v>2</v>
      </c>
      <c r="AJ18" s="14"/>
      <c r="AK18" s="14" t="s">
        <v>176</v>
      </c>
      <c r="AL18" s="24">
        <f t="shared" si="21"/>
        <v>10</v>
      </c>
      <c r="AM18" s="31">
        <f t="shared" si="12"/>
        <v>10</v>
      </c>
      <c r="AN18" s="37">
        <v>2</v>
      </c>
      <c r="AO18" s="14"/>
      <c r="AP18" s="14"/>
      <c r="AQ18" s="24">
        <f t="shared" si="22"/>
        <v>12</v>
      </c>
      <c r="AR18" s="31">
        <f t="shared" si="13"/>
        <v>12</v>
      </c>
      <c r="AS18" s="50"/>
      <c r="AT18" s="50"/>
      <c r="AU18" s="50"/>
      <c r="AV18" s="51"/>
      <c r="AW18" s="49"/>
      <c r="AX18" s="50"/>
      <c r="AY18" s="50"/>
      <c r="AZ18" s="50"/>
      <c r="BA18" s="51"/>
      <c r="BB18" s="49"/>
      <c r="BC18" s="50"/>
      <c r="BD18" s="50"/>
      <c r="BE18" s="50"/>
      <c r="BF18" s="51"/>
      <c r="BG18" s="49"/>
      <c r="BH18" s="50"/>
      <c r="BI18" s="50"/>
      <c r="BJ18" s="50"/>
      <c r="BK18" s="51"/>
      <c r="BL18" s="49"/>
      <c r="BM18" s="50"/>
      <c r="BN18" s="50"/>
      <c r="BO18" s="50"/>
      <c r="BP18" s="51"/>
      <c r="BQ18" s="50"/>
      <c r="BR18" s="50"/>
      <c r="BS18" s="50"/>
      <c r="BT18" s="50"/>
      <c r="BU18" s="51"/>
      <c r="BV18" s="50"/>
      <c r="BW18" s="50"/>
      <c r="BX18" s="50"/>
      <c r="BY18" s="50"/>
      <c r="BZ18" s="51"/>
    </row>
    <row r="19" spans="1:78">
      <c r="A19" s="3">
        <f t="shared" si="7"/>
        <v>16</v>
      </c>
      <c r="B19" s="19" t="s">
        <v>21</v>
      </c>
      <c r="C19" s="108" t="s">
        <v>61</v>
      </c>
      <c r="D19" s="6">
        <v>4</v>
      </c>
      <c r="E19" s="7">
        <v>2</v>
      </c>
      <c r="F19" s="14"/>
      <c r="G19" s="14"/>
      <c r="H19" s="24">
        <f t="shared" si="0"/>
        <v>6</v>
      </c>
      <c r="I19" s="6">
        <f t="shared" si="1"/>
        <v>6</v>
      </c>
      <c r="J19" s="7">
        <v>2</v>
      </c>
      <c r="K19" s="14"/>
      <c r="L19" s="14"/>
      <c r="M19" s="24">
        <f t="shared" si="2"/>
        <v>8</v>
      </c>
      <c r="N19" s="31">
        <f t="shared" si="3"/>
        <v>8</v>
      </c>
      <c r="O19" s="37">
        <v>2</v>
      </c>
      <c r="P19" s="14"/>
      <c r="Q19" s="14"/>
      <c r="R19" s="24">
        <f t="shared" si="4"/>
        <v>10</v>
      </c>
      <c r="S19" s="31">
        <f t="shared" si="5"/>
        <v>10</v>
      </c>
      <c r="T19" s="14">
        <v>2</v>
      </c>
      <c r="U19" s="14"/>
      <c r="V19" s="14"/>
      <c r="W19" s="24">
        <f t="shared" si="6"/>
        <v>12</v>
      </c>
      <c r="X19" s="31">
        <f t="shared" si="9"/>
        <v>12</v>
      </c>
      <c r="Y19" s="37">
        <v>2</v>
      </c>
      <c r="Z19" s="37"/>
      <c r="AA19" s="14"/>
      <c r="AB19" s="24">
        <f t="shared" si="8"/>
        <v>14</v>
      </c>
      <c r="AC19" s="31">
        <f t="shared" si="10"/>
        <v>14</v>
      </c>
      <c r="AD19" s="37">
        <v>2</v>
      </c>
      <c r="AE19" s="14"/>
      <c r="AF19" s="14"/>
      <c r="AG19" s="24">
        <f t="shared" si="20"/>
        <v>16</v>
      </c>
      <c r="AH19" s="31">
        <f t="shared" si="11"/>
        <v>16</v>
      </c>
      <c r="AI19" s="37">
        <v>2</v>
      </c>
      <c r="AJ19" s="14"/>
      <c r="AK19" s="14"/>
      <c r="AL19" s="24">
        <f t="shared" si="21"/>
        <v>18</v>
      </c>
      <c r="AM19" s="31">
        <f t="shared" si="12"/>
        <v>18</v>
      </c>
      <c r="AN19" s="37">
        <v>2</v>
      </c>
      <c r="AO19" s="14"/>
      <c r="AP19" s="14"/>
      <c r="AQ19" s="24">
        <f t="shared" si="22"/>
        <v>20</v>
      </c>
      <c r="AR19" s="31">
        <f t="shared" si="13"/>
        <v>20</v>
      </c>
      <c r="AS19" s="37">
        <v>2</v>
      </c>
      <c r="AT19" s="14"/>
      <c r="AU19" s="14"/>
      <c r="AV19" s="24">
        <f t="shared" si="23"/>
        <v>22</v>
      </c>
      <c r="AW19" s="31">
        <f t="shared" si="14"/>
        <v>22</v>
      </c>
      <c r="AX19" s="37">
        <v>2</v>
      </c>
      <c r="AY19" s="14"/>
      <c r="AZ19" s="14"/>
      <c r="BA19" s="24">
        <f t="shared" si="24"/>
        <v>24</v>
      </c>
      <c r="BB19" s="31">
        <f t="shared" si="15"/>
        <v>24</v>
      </c>
      <c r="BC19" s="14">
        <v>2</v>
      </c>
      <c r="BD19" s="14">
        <v>22</v>
      </c>
      <c r="BE19" s="14" t="s">
        <v>215</v>
      </c>
      <c r="BF19" s="24">
        <f t="shared" si="25"/>
        <v>4</v>
      </c>
      <c r="BG19" s="31">
        <f t="shared" si="16"/>
        <v>4</v>
      </c>
      <c r="BH19" s="14">
        <v>2</v>
      </c>
      <c r="BI19" s="14"/>
      <c r="BJ19" s="14"/>
      <c r="BK19" s="24">
        <f t="shared" si="26"/>
        <v>6</v>
      </c>
      <c r="BL19" s="31">
        <f t="shared" si="17"/>
        <v>6</v>
      </c>
      <c r="BM19" s="37">
        <v>2</v>
      </c>
      <c r="BN19" s="14"/>
      <c r="BO19" s="14"/>
      <c r="BP19" s="24">
        <f t="shared" si="27"/>
        <v>8</v>
      </c>
      <c r="BQ19" s="14">
        <f t="shared" si="18"/>
        <v>8</v>
      </c>
      <c r="BR19" s="1">
        <v>2</v>
      </c>
      <c r="BS19" s="1"/>
      <c r="BT19" s="1"/>
      <c r="BU19" s="24">
        <f t="shared" si="28"/>
        <v>10</v>
      </c>
      <c r="BV19" s="14">
        <f t="shared" si="19"/>
        <v>10</v>
      </c>
      <c r="BW19" s="14"/>
      <c r="BX19" s="14">
        <v>10</v>
      </c>
      <c r="BY19" s="14" t="s">
        <v>287</v>
      </c>
      <c r="BZ19" s="24">
        <f t="shared" si="29"/>
        <v>0</v>
      </c>
    </row>
    <row r="20" spans="1:78">
      <c r="A20" s="3">
        <f t="shared" si="7"/>
        <v>17</v>
      </c>
      <c r="B20" s="19" t="s">
        <v>22</v>
      </c>
      <c r="C20" s="108" t="s">
        <v>61</v>
      </c>
      <c r="D20" s="6">
        <v>20</v>
      </c>
      <c r="E20" s="7">
        <v>2</v>
      </c>
      <c r="F20" s="14"/>
      <c r="G20" s="14"/>
      <c r="H20" s="24">
        <f t="shared" si="0"/>
        <v>22</v>
      </c>
      <c r="I20" s="6">
        <f t="shared" si="1"/>
        <v>22</v>
      </c>
      <c r="J20" s="7">
        <v>2</v>
      </c>
      <c r="K20" s="14"/>
      <c r="L20" s="14"/>
      <c r="M20" s="24">
        <f t="shared" si="2"/>
        <v>24</v>
      </c>
      <c r="N20" s="31">
        <f t="shared" si="3"/>
        <v>24</v>
      </c>
      <c r="O20" s="37">
        <v>2</v>
      </c>
      <c r="P20" s="14"/>
      <c r="Q20" s="14"/>
      <c r="R20" s="24">
        <f t="shared" si="4"/>
        <v>26</v>
      </c>
      <c r="S20" s="31">
        <f t="shared" si="5"/>
        <v>26</v>
      </c>
      <c r="T20" s="14">
        <v>2</v>
      </c>
      <c r="U20" s="14"/>
      <c r="V20" s="14"/>
      <c r="W20" s="24">
        <f t="shared" si="6"/>
        <v>28</v>
      </c>
      <c r="X20" s="31">
        <f t="shared" si="9"/>
        <v>28</v>
      </c>
      <c r="Y20" s="37">
        <v>2</v>
      </c>
      <c r="Z20" s="37"/>
      <c r="AA20" s="14"/>
      <c r="AB20" s="24">
        <f t="shared" si="8"/>
        <v>30</v>
      </c>
      <c r="AC20" s="31">
        <f t="shared" si="10"/>
        <v>30</v>
      </c>
      <c r="AD20" s="37">
        <v>2</v>
      </c>
      <c r="AE20" s="14"/>
      <c r="AF20" s="14"/>
      <c r="AG20" s="24">
        <f t="shared" si="20"/>
        <v>32</v>
      </c>
      <c r="AH20" s="31">
        <f t="shared" si="11"/>
        <v>32</v>
      </c>
      <c r="AI20" s="37">
        <v>2</v>
      </c>
      <c r="AJ20" s="14"/>
      <c r="AK20" s="14"/>
      <c r="AL20" s="24">
        <f t="shared" si="21"/>
        <v>34</v>
      </c>
      <c r="AM20" s="31">
        <f t="shared" si="12"/>
        <v>34</v>
      </c>
      <c r="AN20" s="37">
        <v>2</v>
      </c>
      <c r="AO20" s="14"/>
      <c r="AP20" s="14"/>
      <c r="AQ20" s="24">
        <f t="shared" si="22"/>
        <v>36</v>
      </c>
      <c r="AR20" s="31">
        <f t="shared" si="13"/>
        <v>36</v>
      </c>
      <c r="AS20" s="37">
        <v>2</v>
      </c>
      <c r="AT20" s="14"/>
      <c r="AU20" s="14"/>
      <c r="AV20" s="24">
        <f t="shared" si="23"/>
        <v>38</v>
      </c>
      <c r="AW20" s="31">
        <f t="shared" si="14"/>
        <v>38</v>
      </c>
      <c r="AX20" s="37">
        <v>2</v>
      </c>
      <c r="AY20" s="14"/>
      <c r="AZ20" s="14"/>
      <c r="BA20" s="24">
        <f t="shared" si="24"/>
        <v>40</v>
      </c>
      <c r="BB20" s="31">
        <f t="shared" si="15"/>
        <v>40</v>
      </c>
      <c r="BC20" s="37">
        <v>2</v>
      </c>
      <c r="BD20" s="14"/>
      <c r="BE20" s="14"/>
      <c r="BF20" s="24">
        <f t="shared" si="25"/>
        <v>42</v>
      </c>
      <c r="BG20" s="31">
        <f t="shared" si="16"/>
        <v>42</v>
      </c>
      <c r="BH20" s="14">
        <v>2</v>
      </c>
      <c r="BI20" s="14"/>
      <c r="BJ20" s="14"/>
      <c r="BK20" s="24">
        <f t="shared" si="26"/>
        <v>44</v>
      </c>
      <c r="BL20" s="31">
        <f t="shared" si="17"/>
        <v>44</v>
      </c>
      <c r="BM20" s="37">
        <v>2</v>
      </c>
      <c r="BN20" s="14"/>
      <c r="BO20" s="14"/>
      <c r="BP20" s="24">
        <f t="shared" si="27"/>
        <v>46</v>
      </c>
      <c r="BQ20" s="14">
        <f t="shared" si="18"/>
        <v>46</v>
      </c>
      <c r="BR20" s="37">
        <v>2</v>
      </c>
      <c r="BS20" s="1"/>
      <c r="BT20" s="1"/>
      <c r="BU20" s="24">
        <f t="shared" si="28"/>
        <v>48</v>
      </c>
      <c r="BV20" s="14">
        <f t="shared" si="19"/>
        <v>48</v>
      </c>
      <c r="BW20" s="37"/>
      <c r="BX20" s="14"/>
      <c r="BY20" s="14"/>
      <c r="BZ20" s="24">
        <f t="shared" si="29"/>
        <v>48</v>
      </c>
    </row>
    <row r="21" spans="1:78">
      <c r="A21" s="3">
        <f t="shared" si="7"/>
        <v>18</v>
      </c>
      <c r="B21" s="19" t="s">
        <v>23</v>
      </c>
      <c r="C21" s="108" t="s">
        <v>61</v>
      </c>
      <c r="D21" s="6">
        <v>20</v>
      </c>
      <c r="E21" s="7">
        <v>2</v>
      </c>
      <c r="F21" s="14">
        <v>19</v>
      </c>
      <c r="G21" s="14" t="s">
        <v>79</v>
      </c>
      <c r="H21" s="24">
        <f t="shared" si="0"/>
        <v>3</v>
      </c>
      <c r="I21" s="6">
        <f t="shared" si="1"/>
        <v>3</v>
      </c>
      <c r="J21" s="7">
        <v>2</v>
      </c>
      <c r="K21" s="14">
        <v>6</v>
      </c>
      <c r="L21" s="14" t="s">
        <v>86</v>
      </c>
      <c r="M21" s="24">
        <f t="shared" si="2"/>
        <v>-1</v>
      </c>
      <c r="N21" s="31">
        <f t="shared" si="3"/>
        <v>-1</v>
      </c>
      <c r="O21" s="37">
        <v>2</v>
      </c>
      <c r="P21" s="14"/>
      <c r="Q21" s="14"/>
      <c r="R21" s="24">
        <f t="shared" si="4"/>
        <v>1</v>
      </c>
      <c r="S21" s="31">
        <f t="shared" si="5"/>
        <v>1</v>
      </c>
      <c r="T21" s="14">
        <v>2</v>
      </c>
      <c r="U21" s="14"/>
      <c r="V21" s="14"/>
      <c r="W21" s="24">
        <f t="shared" si="6"/>
        <v>3</v>
      </c>
      <c r="X21" s="31">
        <f t="shared" si="9"/>
        <v>3</v>
      </c>
      <c r="Y21" s="37">
        <v>2</v>
      </c>
      <c r="Z21" s="37"/>
      <c r="AA21" s="14"/>
      <c r="AB21" s="24">
        <f t="shared" si="8"/>
        <v>5</v>
      </c>
      <c r="AC21" s="31">
        <f t="shared" si="10"/>
        <v>5</v>
      </c>
      <c r="AD21" s="37">
        <v>2</v>
      </c>
      <c r="AE21" s="14"/>
      <c r="AF21" s="14"/>
      <c r="AG21" s="24">
        <f t="shared" si="20"/>
        <v>7</v>
      </c>
      <c r="AH21" s="31">
        <f t="shared" si="11"/>
        <v>7</v>
      </c>
      <c r="AI21" s="37">
        <v>2</v>
      </c>
      <c r="AJ21" s="14"/>
      <c r="AK21" s="14"/>
      <c r="AL21" s="24">
        <f t="shared" si="21"/>
        <v>9</v>
      </c>
      <c r="AM21" s="31">
        <f t="shared" si="12"/>
        <v>9</v>
      </c>
      <c r="AN21" s="37">
        <v>2</v>
      </c>
      <c r="AO21" s="14"/>
      <c r="AP21" s="14"/>
      <c r="AQ21" s="24">
        <f t="shared" si="22"/>
        <v>11</v>
      </c>
      <c r="AR21" s="31">
        <f t="shared" si="13"/>
        <v>11</v>
      </c>
      <c r="AS21" s="37">
        <v>2</v>
      </c>
      <c r="AT21" s="14"/>
      <c r="AU21" s="14"/>
      <c r="AV21" s="24">
        <f t="shared" si="23"/>
        <v>13</v>
      </c>
      <c r="AW21" s="31">
        <f t="shared" si="14"/>
        <v>13</v>
      </c>
      <c r="AX21" s="37">
        <v>2</v>
      </c>
      <c r="AY21" s="14"/>
      <c r="AZ21" s="14"/>
      <c r="BA21" s="24">
        <f t="shared" si="24"/>
        <v>15</v>
      </c>
      <c r="BB21" s="31">
        <f t="shared" si="15"/>
        <v>15</v>
      </c>
      <c r="BC21" s="37">
        <v>2</v>
      </c>
      <c r="BD21" s="14"/>
      <c r="BE21" s="14"/>
      <c r="BF21" s="24">
        <f t="shared" si="25"/>
        <v>17</v>
      </c>
      <c r="BG21" s="31">
        <f t="shared" si="16"/>
        <v>17</v>
      </c>
      <c r="BH21" s="14">
        <v>2</v>
      </c>
      <c r="BI21" s="14"/>
      <c r="BJ21" s="14"/>
      <c r="BK21" s="24">
        <f t="shared" si="26"/>
        <v>19</v>
      </c>
      <c r="BL21" s="31">
        <f t="shared" si="17"/>
        <v>19</v>
      </c>
      <c r="BM21" s="37">
        <v>2</v>
      </c>
      <c r="BN21" s="14"/>
      <c r="BO21" s="14"/>
      <c r="BP21" s="24">
        <f t="shared" si="27"/>
        <v>21</v>
      </c>
      <c r="BQ21" s="14">
        <f t="shared" si="18"/>
        <v>21</v>
      </c>
      <c r="BR21" s="37">
        <v>2</v>
      </c>
      <c r="BS21" s="1"/>
      <c r="BT21" s="1"/>
      <c r="BU21" s="24">
        <f t="shared" si="28"/>
        <v>23</v>
      </c>
      <c r="BV21" s="14">
        <f t="shared" si="19"/>
        <v>23</v>
      </c>
      <c r="BW21" s="37"/>
      <c r="BX21" s="14">
        <v>23</v>
      </c>
      <c r="BY21" s="14" t="s">
        <v>287</v>
      </c>
      <c r="BZ21" s="24">
        <f t="shared" si="29"/>
        <v>0</v>
      </c>
    </row>
    <row r="22" spans="1:78">
      <c r="A22" s="3">
        <f t="shared" si="7"/>
        <v>19</v>
      </c>
      <c r="B22" s="19" t="s">
        <v>24</v>
      </c>
      <c r="C22" s="108" t="s">
        <v>61</v>
      </c>
      <c r="D22" s="6">
        <v>20</v>
      </c>
      <c r="E22" s="7">
        <v>2</v>
      </c>
      <c r="F22" s="14"/>
      <c r="G22" s="14"/>
      <c r="H22" s="24">
        <f t="shared" si="0"/>
        <v>22</v>
      </c>
      <c r="I22" s="6">
        <f t="shared" si="1"/>
        <v>22</v>
      </c>
      <c r="J22" s="7">
        <v>2</v>
      </c>
      <c r="K22" s="14"/>
      <c r="L22" s="14"/>
      <c r="M22" s="24">
        <f t="shared" ref="M22:M53" si="30">+(I22+J22)-K22</f>
        <v>24</v>
      </c>
      <c r="N22" s="31">
        <f t="shared" si="3"/>
        <v>24</v>
      </c>
      <c r="O22" s="14">
        <v>2</v>
      </c>
      <c r="P22" s="14">
        <v>23</v>
      </c>
      <c r="Q22" s="14" t="s">
        <v>116</v>
      </c>
      <c r="R22" s="24">
        <f t="shared" si="4"/>
        <v>3</v>
      </c>
      <c r="S22" s="31">
        <f t="shared" si="5"/>
        <v>3</v>
      </c>
      <c r="T22" s="14">
        <v>2</v>
      </c>
      <c r="U22" s="14"/>
      <c r="V22" s="14" t="s">
        <v>136</v>
      </c>
      <c r="W22" s="24">
        <f t="shared" si="6"/>
        <v>5</v>
      </c>
      <c r="X22" s="31">
        <f t="shared" si="9"/>
        <v>5</v>
      </c>
      <c r="Y22" s="37">
        <v>2</v>
      </c>
      <c r="Z22" s="37"/>
      <c r="AA22" s="14"/>
      <c r="AB22" s="24">
        <f t="shared" si="8"/>
        <v>7</v>
      </c>
      <c r="AC22" s="31">
        <f t="shared" si="10"/>
        <v>7</v>
      </c>
      <c r="AD22" s="37">
        <v>2</v>
      </c>
      <c r="AE22" s="14"/>
      <c r="AF22" s="14"/>
      <c r="AG22" s="24">
        <f t="shared" si="20"/>
        <v>9</v>
      </c>
      <c r="AH22" s="31">
        <f t="shared" si="11"/>
        <v>9</v>
      </c>
      <c r="AI22" s="37">
        <v>2</v>
      </c>
      <c r="AJ22" s="14"/>
      <c r="AK22" s="14"/>
      <c r="AL22" s="24">
        <f t="shared" si="21"/>
        <v>11</v>
      </c>
      <c r="AM22" s="31">
        <f t="shared" si="12"/>
        <v>11</v>
      </c>
      <c r="AN22" s="37">
        <v>2</v>
      </c>
      <c r="AO22" s="14"/>
      <c r="AP22" s="14"/>
      <c r="AQ22" s="24">
        <f t="shared" si="22"/>
        <v>13</v>
      </c>
      <c r="AR22" s="31">
        <f t="shared" si="13"/>
        <v>13</v>
      </c>
      <c r="AS22" s="37">
        <v>2</v>
      </c>
      <c r="AT22" s="14"/>
      <c r="AU22" s="14"/>
      <c r="AV22" s="24">
        <f t="shared" si="23"/>
        <v>15</v>
      </c>
      <c r="AW22" s="31">
        <f t="shared" si="14"/>
        <v>15</v>
      </c>
      <c r="AX22" s="37">
        <v>2</v>
      </c>
      <c r="AY22" s="14"/>
      <c r="AZ22" s="14"/>
      <c r="BA22" s="24">
        <f t="shared" si="24"/>
        <v>17</v>
      </c>
      <c r="BB22" s="31">
        <f t="shared" si="15"/>
        <v>17</v>
      </c>
      <c r="BC22" s="37">
        <v>2</v>
      </c>
      <c r="BD22" s="14"/>
      <c r="BE22" s="14"/>
      <c r="BF22" s="24">
        <f t="shared" si="25"/>
        <v>19</v>
      </c>
      <c r="BG22" s="31">
        <f t="shared" si="16"/>
        <v>19</v>
      </c>
      <c r="BH22" s="14">
        <v>2</v>
      </c>
      <c r="BI22" s="14"/>
      <c r="BJ22" s="14"/>
      <c r="BK22" s="24">
        <f t="shared" si="26"/>
        <v>21</v>
      </c>
      <c r="BL22" s="31">
        <f t="shared" si="17"/>
        <v>21</v>
      </c>
      <c r="BM22" s="37">
        <v>2</v>
      </c>
      <c r="BN22" s="14"/>
      <c r="BO22" s="14"/>
      <c r="BP22" s="24">
        <f t="shared" si="27"/>
        <v>23</v>
      </c>
      <c r="BQ22" s="14">
        <f t="shared" si="18"/>
        <v>23</v>
      </c>
      <c r="BR22" s="37">
        <v>2</v>
      </c>
      <c r="BS22" s="1"/>
      <c r="BT22" s="1"/>
      <c r="BU22" s="24">
        <f t="shared" si="28"/>
        <v>25</v>
      </c>
      <c r="BV22" s="14">
        <f t="shared" si="19"/>
        <v>25</v>
      </c>
      <c r="BW22" s="37"/>
      <c r="BX22" s="14"/>
      <c r="BY22" s="14"/>
      <c r="BZ22" s="24">
        <f t="shared" si="29"/>
        <v>25</v>
      </c>
    </row>
    <row r="23" spans="1:78">
      <c r="A23" s="3">
        <f t="shared" si="7"/>
        <v>20</v>
      </c>
      <c r="B23" s="19" t="s">
        <v>25</v>
      </c>
      <c r="C23" s="108" t="s">
        <v>61</v>
      </c>
      <c r="D23" s="6">
        <v>20</v>
      </c>
      <c r="E23" s="7">
        <v>2</v>
      </c>
      <c r="F23" s="14"/>
      <c r="G23" s="14"/>
      <c r="H23" s="24">
        <f t="shared" si="0"/>
        <v>22</v>
      </c>
      <c r="I23" s="6">
        <f t="shared" si="1"/>
        <v>22</v>
      </c>
      <c r="J23" s="7">
        <v>2</v>
      </c>
      <c r="K23" s="14"/>
      <c r="L23" s="14"/>
      <c r="M23" s="24">
        <f t="shared" si="30"/>
        <v>24</v>
      </c>
      <c r="N23" s="31">
        <f t="shared" si="3"/>
        <v>24</v>
      </c>
      <c r="O23" s="37">
        <v>2</v>
      </c>
      <c r="P23" s="14"/>
      <c r="Q23" s="14"/>
      <c r="R23" s="24">
        <f t="shared" si="4"/>
        <v>26</v>
      </c>
      <c r="S23" s="31">
        <f t="shared" si="5"/>
        <v>26</v>
      </c>
      <c r="T23" s="14">
        <v>2</v>
      </c>
      <c r="U23" s="14"/>
      <c r="V23" s="14"/>
      <c r="W23" s="24">
        <f t="shared" si="6"/>
        <v>28</v>
      </c>
      <c r="X23" s="31">
        <f t="shared" si="9"/>
        <v>28</v>
      </c>
      <c r="Y23" s="37">
        <v>2</v>
      </c>
      <c r="Z23" s="37"/>
      <c r="AA23" s="14"/>
      <c r="AB23" s="24">
        <f t="shared" si="8"/>
        <v>30</v>
      </c>
      <c r="AC23" s="31">
        <f t="shared" si="10"/>
        <v>30</v>
      </c>
      <c r="AD23" s="37">
        <v>2</v>
      </c>
      <c r="AE23" s="14"/>
      <c r="AF23" s="14"/>
      <c r="AG23" s="24">
        <f t="shared" si="20"/>
        <v>32</v>
      </c>
      <c r="AH23" s="31">
        <f t="shared" si="11"/>
        <v>32</v>
      </c>
      <c r="AI23" s="37">
        <v>2</v>
      </c>
      <c r="AJ23" s="14"/>
      <c r="AK23" s="14"/>
      <c r="AL23" s="24">
        <f t="shared" si="21"/>
        <v>34</v>
      </c>
      <c r="AM23" s="31">
        <f t="shared" si="12"/>
        <v>34</v>
      </c>
      <c r="AN23" s="37">
        <v>2</v>
      </c>
      <c r="AO23" s="14">
        <v>24</v>
      </c>
      <c r="AP23" s="14" t="s">
        <v>166</v>
      </c>
      <c r="AQ23" s="24">
        <f t="shared" si="22"/>
        <v>12</v>
      </c>
      <c r="AR23" s="31">
        <f t="shared" si="13"/>
        <v>12</v>
      </c>
      <c r="AS23" s="14">
        <v>2</v>
      </c>
      <c r="AT23" s="14">
        <v>10</v>
      </c>
      <c r="AU23" s="14" t="s">
        <v>181</v>
      </c>
      <c r="AV23" s="24">
        <f t="shared" si="23"/>
        <v>4</v>
      </c>
      <c r="AW23" s="31">
        <f t="shared" si="14"/>
        <v>4</v>
      </c>
      <c r="AX23" s="37">
        <v>2</v>
      </c>
      <c r="AY23" s="14"/>
      <c r="AZ23" s="14"/>
      <c r="BA23" s="24">
        <f t="shared" si="24"/>
        <v>6</v>
      </c>
      <c r="BB23" s="31">
        <f t="shared" si="15"/>
        <v>6</v>
      </c>
      <c r="BC23" s="37">
        <v>2</v>
      </c>
      <c r="BD23" s="14"/>
      <c r="BE23" s="14"/>
      <c r="BF23" s="24">
        <f t="shared" si="25"/>
        <v>8</v>
      </c>
      <c r="BG23" s="31">
        <f t="shared" si="16"/>
        <v>8</v>
      </c>
      <c r="BH23" s="14">
        <v>2</v>
      </c>
      <c r="BI23" s="14"/>
      <c r="BJ23" s="14"/>
      <c r="BK23" s="24">
        <f t="shared" si="26"/>
        <v>10</v>
      </c>
      <c r="BL23" s="31">
        <f t="shared" si="17"/>
        <v>10</v>
      </c>
      <c r="BM23" s="37">
        <v>2</v>
      </c>
      <c r="BN23" s="14"/>
      <c r="BO23" s="14"/>
      <c r="BP23" s="24">
        <f t="shared" si="27"/>
        <v>12</v>
      </c>
      <c r="BQ23" s="14">
        <f t="shared" si="18"/>
        <v>12</v>
      </c>
      <c r="BR23" s="37">
        <v>2</v>
      </c>
      <c r="BS23" s="1"/>
      <c r="BT23" s="1"/>
      <c r="BU23" s="24">
        <f t="shared" si="28"/>
        <v>14</v>
      </c>
      <c r="BV23" s="14">
        <f t="shared" si="19"/>
        <v>14</v>
      </c>
      <c r="BW23" s="37"/>
      <c r="BX23" s="14">
        <v>14</v>
      </c>
      <c r="BY23" s="14" t="s">
        <v>287</v>
      </c>
      <c r="BZ23" s="24">
        <f t="shared" si="29"/>
        <v>0</v>
      </c>
    </row>
    <row r="24" spans="1:78">
      <c r="A24" s="3">
        <f t="shared" si="7"/>
        <v>21</v>
      </c>
      <c r="B24" s="19" t="s">
        <v>26</v>
      </c>
      <c r="C24" s="108" t="s">
        <v>61</v>
      </c>
      <c r="D24" s="6">
        <v>20</v>
      </c>
      <c r="E24" s="7">
        <v>2</v>
      </c>
      <c r="F24" s="14"/>
      <c r="G24" s="14"/>
      <c r="H24" s="24">
        <f t="shared" si="0"/>
        <v>22</v>
      </c>
      <c r="I24" s="6">
        <f t="shared" si="1"/>
        <v>22</v>
      </c>
      <c r="J24" s="7">
        <v>2</v>
      </c>
      <c r="K24" s="14"/>
      <c r="L24" s="14"/>
      <c r="M24" s="24">
        <f t="shared" si="30"/>
        <v>24</v>
      </c>
      <c r="N24" s="31">
        <f t="shared" si="3"/>
        <v>24</v>
      </c>
      <c r="O24" s="37">
        <v>2</v>
      </c>
      <c r="P24" s="14"/>
      <c r="Q24" s="14"/>
      <c r="R24" s="24">
        <f t="shared" si="4"/>
        <v>26</v>
      </c>
      <c r="S24" s="31">
        <f t="shared" si="5"/>
        <v>26</v>
      </c>
      <c r="T24" s="14">
        <v>2</v>
      </c>
      <c r="U24" s="14"/>
      <c r="V24" s="14"/>
      <c r="W24" s="24">
        <f t="shared" si="6"/>
        <v>28</v>
      </c>
      <c r="X24" s="31">
        <f t="shared" si="9"/>
        <v>28</v>
      </c>
      <c r="Y24" s="37">
        <v>2</v>
      </c>
      <c r="Z24" s="37">
        <v>5</v>
      </c>
      <c r="AA24" s="14" t="s">
        <v>133</v>
      </c>
      <c r="AB24" s="24">
        <f t="shared" si="8"/>
        <v>25</v>
      </c>
      <c r="AC24" s="31">
        <f t="shared" si="10"/>
        <v>25</v>
      </c>
      <c r="AD24" s="37">
        <v>2</v>
      </c>
      <c r="AE24" s="14"/>
      <c r="AF24" s="14"/>
      <c r="AG24" s="24">
        <f t="shared" si="20"/>
        <v>27</v>
      </c>
      <c r="AH24" s="31">
        <f t="shared" si="11"/>
        <v>27</v>
      </c>
      <c r="AI24" s="37">
        <v>2</v>
      </c>
      <c r="AJ24" s="14"/>
      <c r="AK24" s="14"/>
      <c r="AL24" s="24">
        <f t="shared" si="21"/>
        <v>29</v>
      </c>
      <c r="AM24" s="31">
        <f t="shared" si="12"/>
        <v>29</v>
      </c>
      <c r="AN24" s="37">
        <v>2</v>
      </c>
      <c r="AO24" s="14">
        <v>6</v>
      </c>
      <c r="AP24" s="14" t="s">
        <v>167</v>
      </c>
      <c r="AQ24" s="24">
        <f t="shared" si="22"/>
        <v>25</v>
      </c>
      <c r="AR24" s="31">
        <f t="shared" si="13"/>
        <v>25</v>
      </c>
      <c r="AS24" s="14">
        <v>2</v>
      </c>
      <c r="AT24" s="14">
        <v>15</v>
      </c>
      <c r="AU24" s="14" t="s">
        <v>183</v>
      </c>
      <c r="AV24" s="24">
        <f t="shared" si="23"/>
        <v>12</v>
      </c>
      <c r="AW24" s="31">
        <f t="shared" si="14"/>
        <v>12</v>
      </c>
      <c r="AX24" s="37">
        <v>2</v>
      </c>
      <c r="AY24" s="14"/>
      <c r="AZ24" s="14"/>
      <c r="BA24" s="24">
        <f t="shared" si="24"/>
        <v>14</v>
      </c>
      <c r="BB24" s="31">
        <f t="shared" si="15"/>
        <v>14</v>
      </c>
      <c r="BC24" s="37">
        <v>2</v>
      </c>
      <c r="BD24" s="14"/>
      <c r="BE24" s="14"/>
      <c r="BF24" s="24">
        <f t="shared" si="25"/>
        <v>16</v>
      </c>
      <c r="BG24" s="31">
        <f t="shared" si="16"/>
        <v>16</v>
      </c>
      <c r="BH24" s="14">
        <v>2</v>
      </c>
      <c r="BI24" s="14"/>
      <c r="BJ24" s="14"/>
      <c r="BK24" s="24">
        <f t="shared" si="26"/>
        <v>18</v>
      </c>
      <c r="BL24" s="31">
        <f t="shared" si="17"/>
        <v>18</v>
      </c>
      <c r="BM24" s="37">
        <v>2</v>
      </c>
      <c r="BN24" s="14">
        <v>15</v>
      </c>
      <c r="BO24" s="14" t="s">
        <v>277</v>
      </c>
      <c r="BP24" s="24">
        <f t="shared" si="27"/>
        <v>5</v>
      </c>
      <c r="BQ24" s="14">
        <f t="shared" si="18"/>
        <v>5</v>
      </c>
      <c r="BR24" s="37">
        <v>2</v>
      </c>
      <c r="BS24" s="1">
        <v>7</v>
      </c>
      <c r="BT24" s="1"/>
      <c r="BU24" s="24">
        <f t="shared" si="28"/>
        <v>0</v>
      </c>
      <c r="BV24" s="14">
        <f t="shared" si="19"/>
        <v>0</v>
      </c>
      <c r="BW24" s="37"/>
      <c r="BX24" s="14"/>
      <c r="BY24" s="14"/>
      <c r="BZ24" s="24">
        <f t="shared" si="29"/>
        <v>0</v>
      </c>
    </row>
    <row r="25" spans="1:78">
      <c r="A25" s="3">
        <f t="shared" si="7"/>
        <v>22</v>
      </c>
      <c r="B25" s="19" t="s">
        <v>27</v>
      </c>
      <c r="C25" s="108" t="s">
        <v>61</v>
      </c>
      <c r="D25" s="6">
        <v>10</v>
      </c>
      <c r="E25" s="7">
        <v>2</v>
      </c>
      <c r="F25" s="14">
        <v>10</v>
      </c>
      <c r="G25" s="14" t="s">
        <v>83</v>
      </c>
      <c r="H25" s="24">
        <f t="shared" si="0"/>
        <v>2</v>
      </c>
      <c r="I25" s="6">
        <f t="shared" si="1"/>
        <v>2</v>
      </c>
      <c r="J25" s="7">
        <v>2</v>
      </c>
      <c r="K25" s="14"/>
      <c r="L25" s="14"/>
      <c r="M25" s="24">
        <f t="shared" si="30"/>
        <v>4</v>
      </c>
      <c r="N25" s="31">
        <f t="shared" si="3"/>
        <v>4</v>
      </c>
      <c r="O25" s="37">
        <v>2</v>
      </c>
      <c r="P25" s="14"/>
      <c r="Q25" s="14"/>
      <c r="R25" s="24">
        <f t="shared" si="4"/>
        <v>6</v>
      </c>
      <c r="S25" s="31">
        <f t="shared" si="5"/>
        <v>6</v>
      </c>
      <c r="T25" s="14">
        <v>2</v>
      </c>
      <c r="U25" s="14"/>
      <c r="V25" s="14"/>
      <c r="W25" s="24">
        <f t="shared" si="6"/>
        <v>8</v>
      </c>
      <c r="X25" s="31">
        <f t="shared" si="9"/>
        <v>8</v>
      </c>
      <c r="Y25" s="37">
        <v>2</v>
      </c>
      <c r="Z25" s="37"/>
      <c r="AA25" s="14"/>
      <c r="AB25" s="24">
        <f t="shared" si="8"/>
        <v>10</v>
      </c>
      <c r="AC25" s="72"/>
      <c r="AD25" s="73"/>
      <c r="AE25" s="73"/>
      <c r="AF25" s="73"/>
      <c r="AG25" s="74">
        <f t="shared" si="20"/>
        <v>0</v>
      </c>
      <c r="AH25" s="72">
        <f t="shared" si="11"/>
        <v>0</v>
      </c>
      <c r="AI25" s="73"/>
      <c r="AJ25" s="73"/>
      <c r="AK25" s="73"/>
      <c r="AL25" s="74">
        <f t="shared" si="21"/>
        <v>0</v>
      </c>
      <c r="AM25" s="72">
        <f t="shared" si="12"/>
        <v>0</v>
      </c>
      <c r="AN25" s="73"/>
      <c r="AO25" s="73"/>
      <c r="AP25" s="73"/>
      <c r="AQ25" s="74">
        <f t="shared" si="22"/>
        <v>0</v>
      </c>
      <c r="AR25" s="72">
        <f t="shared" si="13"/>
        <v>0</v>
      </c>
      <c r="AS25" s="73"/>
      <c r="AT25" s="73"/>
      <c r="AU25" s="73"/>
      <c r="AV25" s="74">
        <f t="shared" si="23"/>
        <v>0</v>
      </c>
      <c r="AW25" s="72">
        <f t="shared" si="14"/>
        <v>0</v>
      </c>
      <c r="AX25" s="73"/>
      <c r="AY25" s="73"/>
      <c r="AZ25" s="73"/>
      <c r="BA25" s="74">
        <f t="shared" si="24"/>
        <v>0</v>
      </c>
      <c r="BB25" s="72">
        <f t="shared" si="15"/>
        <v>0</v>
      </c>
      <c r="BC25" s="73"/>
      <c r="BD25" s="73"/>
      <c r="BE25" s="73"/>
      <c r="BF25" s="74">
        <f t="shared" si="25"/>
        <v>0</v>
      </c>
      <c r="BG25" s="72">
        <f t="shared" si="16"/>
        <v>0</v>
      </c>
      <c r="BH25" s="73"/>
      <c r="BI25" s="73"/>
      <c r="BJ25" s="73"/>
      <c r="BK25" s="74">
        <f t="shared" si="26"/>
        <v>0</v>
      </c>
      <c r="BL25" s="72">
        <f t="shared" si="17"/>
        <v>0</v>
      </c>
      <c r="BM25" s="73"/>
      <c r="BN25" s="73"/>
      <c r="BO25" s="73"/>
      <c r="BP25" s="74">
        <f t="shared" si="27"/>
        <v>0</v>
      </c>
      <c r="BQ25" s="73">
        <f t="shared" si="18"/>
        <v>0</v>
      </c>
      <c r="BR25" s="73"/>
      <c r="BS25" s="73"/>
      <c r="BT25" s="73"/>
      <c r="BU25" s="74">
        <f t="shared" si="28"/>
        <v>0</v>
      </c>
      <c r="BV25" s="73">
        <f t="shared" si="19"/>
        <v>0</v>
      </c>
      <c r="BW25" s="73"/>
      <c r="BX25" s="73"/>
      <c r="BY25" s="73"/>
      <c r="BZ25" s="74">
        <f t="shared" si="29"/>
        <v>0</v>
      </c>
    </row>
    <row r="26" spans="1:78">
      <c r="A26" s="3">
        <f t="shared" si="7"/>
        <v>23</v>
      </c>
      <c r="B26" s="19" t="s">
        <v>28</v>
      </c>
      <c r="C26" s="108" t="s">
        <v>61</v>
      </c>
      <c r="D26" s="6">
        <v>20</v>
      </c>
      <c r="E26" s="7">
        <v>2</v>
      </c>
      <c r="F26" s="14">
        <v>16</v>
      </c>
      <c r="G26" s="14" t="s">
        <v>78</v>
      </c>
      <c r="H26" s="24">
        <f t="shared" si="0"/>
        <v>6</v>
      </c>
      <c r="I26" s="6">
        <f t="shared" si="1"/>
        <v>6</v>
      </c>
      <c r="J26" s="7">
        <v>2</v>
      </c>
      <c r="K26" s="14"/>
      <c r="L26" s="14"/>
      <c r="M26" s="24">
        <f t="shared" si="30"/>
        <v>8</v>
      </c>
      <c r="N26" s="31">
        <f t="shared" si="3"/>
        <v>8</v>
      </c>
      <c r="O26" s="37">
        <v>2</v>
      </c>
      <c r="P26" s="14"/>
      <c r="Q26" s="14"/>
      <c r="R26" s="24">
        <f t="shared" si="4"/>
        <v>10</v>
      </c>
      <c r="S26" s="31">
        <f t="shared" si="5"/>
        <v>10</v>
      </c>
      <c r="T26" s="14">
        <v>2</v>
      </c>
      <c r="U26" s="14"/>
      <c r="V26" s="14"/>
      <c r="W26" s="24">
        <f t="shared" si="6"/>
        <v>12</v>
      </c>
      <c r="X26" s="31">
        <f t="shared" si="9"/>
        <v>12</v>
      </c>
      <c r="Y26" s="37">
        <v>2</v>
      </c>
      <c r="Z26" s="37"/>
      <c r="AA26" s="14"/>
      <c r="AB26" s="24">
        <f t="shared" si="8"/>
        <v>14</v>
      </c>
      <c r="AC26" s="31">
        <f t="shared" si="10"/>
        <v>14</v>
      </c>
      <c r="AD26" s="37">
        <v>2</v>
      </c>
      <c r="AE26" s="14"/>
      <c r="AF26" s="14"/>
      <c r="AG26" s="24">
        <f t="shared" si="20"/>
        <v>16</v>
      </c>
      <c r="AH26" s="31">
        <f t="shared" si="11"/>
        <v>16</v>
      </c>
      <c r="AI26" s="37">
        <v>2</v>
      </c>
      <c r="AJ26" s="14"/>
      <c r="AK26" s="14"/>
      <c r="AL26" s="24">
        <f t="shared" si="21"/>
        <v>18</v>
      </c>
      <c r="AM26" s="31">
        <f t="shared" si="12"/>
        <v>18</v>
      </c>
      <c r="AN26" s="37">
        <v>2</v>
      </c>
      <c r="AO26" s="14"/>
      <c r="AP26" s="14"/>
      <c r="AQ26" s="24">
        <f t="shared" si="22"/>
        <v>20</v>
      </c>
      <c r="AR26" s="31">
        <f t="shared" si="13"/>
        <v>20</v>
      </c>
      <c r="AS26" s="14">
        <v>2</v>
      </c>
      <c r="AT26" s="14">
        <v>16</v>
      </c>
      <c r="AU26" s="14" t="s">
        <v>189</v>
      </c>
      <c r="AV26" s="24">
        <f t="shared" si="23"/>
        <v>6</v>
      </c>
      <c r="AW26" s="31">
        <f t="shared" si="14"/>
        <v>6</v>
      </c>
      <c r="AX26" s="37">
        <v>2</v>
      </c>
      <c r="AY26" s="14"/>
      <c r="AZ26" s="14"/>
      <c r="BA26" s="24">
        <f t="shared" si="24"/>
        <v>8</v>
      </c>
      <c r="BB26" s="31">
        <f t="shared" si="15"/>
        <v>8</v>
      </c>
      <c r="BC26" s="37">
        <v>2</v>
      </c>
      <c r="BD26" s="14"/>
      <c r="BE26" s="14"/>
      <c r="BF26" s="24">
        <f t="shared" si="25"/>
        <v>10</v>
      </c>
      <c r="BG26" s="31">
        <f t="shared" si="16"/>
        <v>10</v>
      </c>
      <c r="BH26" s="37">
        <v>2</v>
      </c>
      <c r="BI26" s="14"/>
      <c r="BJ26" s="14"/>
      <c r="BK26" s="24">
        <f t="shared" si="26"/>
        <v>12</v>
      </c>
      <c r="BL26" s="31">
        <f t="shared" si="17"/>
        <v>12</v>
      </c>
      <c r="BM26" s="37">
        <v>2</v>
      </c>
      <c r="BN26" s="14"/>
      <c r="BO26" s="14"/>
      <c r="BP26" s="24">
        <f t="shared" si="27"/>
        <v>14</v>
      </c>
      <c r="BQ26" s="14">
        <f t="shared" si="18"/>
        <v>14</v>
      </c>
      <c r="BR26" s="37">
        <v>2</v>
      </c>
      <c r="BS26" s="1"/>
      <c r="BT26" s="1"/>
      <c r="BU26" s="24">
        <f t="shared" si="28"/>
        <v>16</v>
      </c>
      <c r="BV26" s="14">
        <f t="shared" si="19"/>
        <v>16</v>
      </c>
      <c r="BW26" s="37"/>
      <c r="BX26" s="14">
        <v>16</v>
      </c>
      <c r="BY26" s="14" t="s">
        <v>287</v>
      </c>
      <c r="BZ26" s="24">
        <f t="shared" si="29"/>
        <v>0</v>
      </c>
    </row>
    <row r="27" spans="1:78">
      <c r="A27" s="3">
        <f t="shared" si="7"/>
        <v>24</v>
      </c>
      <c r="B27" s="19" t="s">
        <v>29</v>
      </c>
      <c r="C27" s="108" t="s">
        <v>61</v>
      </c>
      <c r="D27" s="6">
        <v>20</v>
      </c>
      <c r="E27" s="7">
        <v>2</v>
      </c>
      <c r="F27" s="14"/>
      <c r="G27" s="14"/>
      <c r="H27" s="24">
        <f t="shared" si="0"/>
        <v>22</v>
      </c>
      <c r="I27" s="6">
        <f t="shared" si="1"/>
        <v>22</v>
      </c>
      <c r="J27" s="7">
        <v>2</v>
      </c>
      <c r="K27" s="14">
        <v>23</v>
      </c>
      <c r="L27" s="14" t="s">
        <v>113</v>
      </c>
      <c r="M27" s="24">
        <f t="shared" si="30"/>
        <v>1</v>
      </c>
      <c r="N27" s="31">
        <f t="shared" si="3"/>
        <v>1</v>
      </c>
      <c r="O27" s="37">
        <v>2</v>
      </c>
      <c r="P27" s="14"/>
      <c r="Q27" s="14"/>
      <c r="R27" s="24">
        <f t="shared" si="4"/>
        <v>3</v>
      </c>
      <c r="S27" s="31">
        <f t="shared" si="5"/>
        <v>3</v>
      </c>
      <c r="T27" s="14">
        <v>2</v>
      </c>
      <c r="U27" s="14"/>
      <c r="V27" s="14"/>
      <c r="W27" s="24">
        <f t="shared" si="6"/>
        <v>5</v>
      </c>
      <c r="X27" s="31">
        <f t="shared" si="9"/>
        <v>5</v>
      </c>
      <c r="Y27" s="37">
        <v>2</v>
      </c>
      <c r="Z27" s="37"/>
      <c r="AA27" s="14"/>
      <c r="AB27" s="24">
        <f t="shared" si="8"/>
        <v>7</v>
      </c>
      <c r="AC27" s="31">
        <f t="shared" si="10"/>
        <v>7</v>
      </c>
      <c r="AD27" s="37">
        <v>2</v>
      </c>
      <c r="AE27" s="14"/>
      <c r="AF27" s="14"/>
      <c r="AG27" s="24">
        <f t="shared" si="20"/>
        <v>9</v>
      </c>
      <c r="AH27" s="31">
        <f t="shared" si="11"/>
        <v>9</v>
      </c>
      <c r="AI27" s="37">
        <v>2</v>
      </c>
      <c r="AJ27" s="14"/>
      <c r="AK27" s="14"/>
      <c r="AL27" s="24">
        <f t="shared" si="21"/>
        <v>11</v>
      </c>
      <c r="AM27" s="31">
        <f t="shared" si="12"/>
        <v>11</v>
      </c>
      <c r="AN27" s="37">
        <v>2</v>
      </c>
      <c r="AO27" s="14"/>
      <c r="AP27" s="14"/>
      <c r="AQ27" s="24">
        <f t="shared" si="22"/>
        <v>13</v>
      </c>
      <c r="AR27" s="31">
        <f t="shared" si="13"/>
        <v>13</v>
      </c>
      <c r="AS27" s="37">
        <v>2</v>
      </c>
      <c r="AT27" s="14"/>
      <c r="AU27" s="14"/>
      <c r="AV27" s="24">
        <f t="shared" si="23"/>
        <v>15</v>
      </c>
      <c r="AW27" s="31">
        <f t="shared" si="14"/>
        <v>15</v>
      </c>
      <c r="AX27" s="37">
        <v>2</v>
      </c>
      <c r="AY27" s="14"/>
      <c r="AZ27" s="14"/>
      <c r="BA27" s="24">
        <f t="shared" si="24"/>
        <v>17</v>
      </c>
      <c r="BB27" s="31">
        <f t="shared" si="15"/>
        <v>17</v>
      </c>
      <c r="BC27" s="37">
        <v>2</v>
      </c>
      <c r="BD27" s="14"/>
      <c r="BE27" s="14"/>
      <c r="BF27" s="24">
        <f t="shared" si="25"/>
        <v>19</v>
      </c>
      <c r="BG27" s="31">
        <f t="shared" si="16"/>
        <v>19</v>
      </c>
      <c r="BH27" s="37">
        <v>2</v>
      </c>
      <c r="BI27" s="14"/>
      <c r="BJ27" s="14"/>
      <c r="BK27" s="24">
        <f t="shared" si="26"/>
        <v>21</v>
      </c>
      <c r="BL27" s="31">
        <f t="shared" si="17"/>
        <v>21</v>
      </c>
      <c r="BM27" s="37">
        <v>2</v>
      </c>
      <c r="BN27" s="14"/>
      <c r="BO27" s="14"/>
      <c r="BP27" s="24">
        <f t="shared" si="27"/>
        <v>23</v>
      </c>
      <c r="BQ27" s="14">
        <f t="shared" si="18"/>
        <v>23</v>
      </c>
      <c r="BR27" s="37">
        <v>2</v>
      </c>
      <c r="BS27" s="1"/>
      <c r="BT27" s="1"/>
      <c r="BU27" s="24">
        <f t="shared" si="28"/>
        <v>25</v>
      </c>
      <c r="BV27" s="14">
        <f t="shared" si="19"/>
        <v>25</v>
      </c>
      <c r="BW27" s="37"/>
      <c r="BX27" s="14"/>
      <c r="BY27" s="14"/>
      <c r="BZ27" s="24">
        <f t="shared" si="29"/>
        <v>25</v>
      </c>
    </row>
    <row r="28" spans="1:78">
      <c r="A28" s="3">
        <f t="shared" si="7"/>
        <v>25</v>
      </c>
      <c r="B28" s="19" t="s">
        <v>30</v>
      </c>
      <c r="C28" s="108" t="s">
        <v>61</v>
      </c>
      <c r="D28" s="6">
        <v>20</v>
      </c>
      <c r="E28" s="7">
        <v>2</v>
      </c>
      <c r="F28" s="14"/>
      <c r="G28" s="14"/>
      <c r="H28" s="24">
        <f t="shared" si="0"/>
        <v>22</v>
      </c>
      <c r="I28" s="6">
        <f t="shared" si="1"/>
        <v>22</v>
      </c>
      <c r="J28" s="7">
        <v>2</v>
      </c>
      <c r="K28" s="14"/>
      <c r="L28" s="14"/>
      <c r="M28" s="24">
        <f t="shared" si="30"/>
        <v>24</v>
      </c>
      <c r="N28" s="31">
        <f t="shared" si="3"/>
        <v>24</v>
      </c>
      <c r="O28" s="14">
        <v>2</v>
      </c>
      <c r="P28" s="14">
        <v>23</v>
      </c>
      <c r="Q28" s="14" t="s">
        <v>116</v>
      </c>
      <c r="R28" s="24">
        <f t="shared" si="4"/>
        <v>3</v>
      </c>
      <c r="S28" s="31">
        <f t="shared" si="5"/>
        <v>3</v>
      </c>
      <c r="T28" s="14">
        <v>2</v>
      </c>
      <c r="U28" s="14"/>
      <c r="V28" s="14"/>
      <c r="W28" s="24">
        <f t="shared" si="6"/>
        <v>5</v>
      </c>
      <c r="X28" s="31">
        <f t="shared" si="9"/>
        <v>5</v>
      </c>
      <c r="Y28" s="37">
        <v>2</v>
      </c>
      <c r="Z28" s="37"/>
      <c r="AA28" s="14"/>
      <c r="AB28" s="24">
        <f t="shared" si="8"/>
        <v>7</v>
      </c>
      <c r="AC28" s="31">
        <f t="shared" si="10"/>
        <v>7</v>
      </c>
      <c r="AD28" s="14">
        <v>2</v>
      </c>
      <c r="AE28" s="14"/>
      <c r="AF28" s="14"/>
      <c r="AG28" s="24">
        <f t="shared" si="20"/>
        <v>9</v>
      </c>
      <c r="AH28" s="49"/>
      <c r="AI28" s="50"/>
      <c r="AJ28" s="50"/>
      <c r="AK28" s="50"/>
      <c r="AL28" s="51">
        <f t="shared" si="21"/>
        <v>0</v>
      </c>
      <c r="AM28" s="49">
        <f t="shared" si="12"/>
        <v>0</v>
      </c>
      <c r="AN28" s="50"/>
      <c r="AO28" s="50"/>
      <c r="AP28" s="50"/>
      <c r="AQ28" s="51">
        <f t="shared" si="22"/>
        <v>0</v>
      </c>
      <c r="AR28" s="49">
        <f t="shared" si="13"/>
        <v>0</v>
      </c>
      <c r="AS28" s="50"/>
      <c r="AT28" s="50"/>
      <c r="AU28" s="50"/>
      <c r="AV28" s="51">
        <f t="shared" si="23"/>
        <v>0</v>
      </c>
      <c r="AW28" s="49">
        <f t="shared" si="14"/>
        <v>0</v>
      </c>
      <c r="AX28" s="50"/>
      <c r="AY28" s="50"/>
      <c r="AZ28" s="50"/>
      <c r="BA28" s="51">
        <f t="shared" si="24"/>
        <v>0</v>
      </c>
      <c r="BB28" s="49">
        <f t="shared" si="15"/>
        <v>0</v>
      </c>
      <c r="BC28" s="50"/>
      <c r="BD28" s="50"/>
      <c r="BE28" s="50"/>
      <c r="BF28" s="51">
        <f t="shared" si="25"/>
        <v>0</v>
      </c>
      <c r="BG28" s="49">
        <f t="shared" si="16"/>
        <v>0</v>
      </c>
      <c r="BH28" s="50"/>
      <c r="BI28" s="50"/>
      <c r="BJ28" s="50"/>
      <c r="BK28" s="51">
        <f t="shared" si="26"/>
        <v>0</v>
      </c>
      <c r="BL28" s="49">
        <f t="shared" si="17"/>
        <v>0</v>
      </c>
      <c r="BM28" s="50"/>
      <c r="BN28" s="50"/>
      <c r="BO28" s="50"/>
      <c r="BP28" s="51">
        <f t="shared" si="27"/>
        <v>0</v>
      </c>
      <c r="BQ28" s="50">
        <f t="shared" si="18"/>
        <v>0</v>
      </c>
      <c r="BR28" s="50"/>
      <c r="BS28" s="50"/>
      <c r="BT28" s="50"/>
      <c r="BU28" s="51">
        <f t="shared" si="28"/>
        <v>0</v>
      </c>
      <c r="BV28" s="50">
        <f t="shared" si="19"/>
        <v>0</v>
      </c>
      <c r="BW28" s="50"/>
      <c r="BX28" s="50"/>
      <c r="BY28" s="50"/>
      <c r="BZ28" s="51">
        <f t="shared" si="29"/>
        <v>0</v>
      </c>
    </row>
    <row r="29" spans="1:78">
      <c r="A29" s="3">
        <f t="shared" si="7"/>
        <v>26</v>
      </c>
      <c r="B29" s="19" t="s">
        <v>58</v>
      </c>
      <c r="C29" s="108" t="s">
        <v>61</v>
      </c>
      <c r="D29" s="6">
        <v>20</v>
      </c>
      <c r="E29" s="7">
        <v>2</v>
      </c>
      <c r="F29" s="14"/>
      <c r="G29" s="14"/>
      <c r="H29" s="24">
        <f t="shared" si="0"/>
        <v>22</v>
      </c>
      <c r="I29" s="6">
        <f t="shared" si="1"/>
        <v>22</v>
      </c>
      <c r="J29" s="7">
        <v>2</v>
      </c>
      <c r="K29" s="14"/>
      <c r="L29" s="14"/>
      <c r="M29" s="24">
        <f t="shared" si="30"/>
        <v>24</v>
      </c>
      <c r="N29" s="31">
        <f t="shared" si="3"/>
        <v>24</v>
      </c>
      <c r="O29" s="37">
        <v>2</v>
      </c>
      <c r="P29" s="14"/>
      <c r="Q29" s="14"/>
      <c r="R29" s="24">
        <f t="shared" si="4"/>
        <v>26</v>
      </c>
      <c r="S29" s="31">
        <f t="shared" si="5"/>
        <v>26</v>
      </c>
      <c r="T29" s="14">
        <v>2</v>
      </c>
      <c r="U29" s="14"/>
      <c r="V29" s="14"/>
      <c r="W29" s="24">
        <f t="shared" si="6"/>
        <v>28</v>
      </c>
      <c r="X29" s="31">
        <f t="shared" si="9"/>
        <v>28</v>
      </c>
      <c r="Y29" s="37">
        <v>2</v>
      </c>
      <c r="Z29" s="37"/>
      <c r="AA29" s="14"/>
      <c r="AB29" s="24">
        <f t="shared" si="8"/>
        <v>30</v>
      </c>
      <c r="AC29" s="31">
        <f t="shared" si="10"/>
        <v>30</v>
      </c>
      <c r="AD29" s="37">
        <v>2</v>
      </c>
      <c r="AE29" s="14"/>
      <c r="AF29" s="14"/>
      <c r="AG29" s="24">
        <f t="shared" si="20"/>
        <v>32</v>
      </c>
      <c r="AH29" s="31">
        <f t="shared" si="11"/>
        <v>32</v>
      </c>
      <c r="AI29" s="37">
        <v>2</v>
      </c>
      <c r="AJ29" s="14">
        <v>12</v>
      </c>
      <c r="AK29" s="52" t="s">
        <v>165</v>
      </c>
      <c r="AL29" s="24">
        <f t="shared" si="21"/>
        <v>22</v>
      </c>
      <c r="AM29" s="31">
        <f t="shared" si="12"/>
        <v>22</v>
      </c>
      <c r="AN29" s="37">
        <v>2</v>
      </c>
      <c r="AO29" s="14"/>
      <c r="AP29" s="14"/>
      <c r="AQ29" s="24">
        <f t="shared" si="22"/>
        <v>24</v>
      </c>
      <c r="AR29" s="31">
        <f t="shared" si="13"/>
        <v>24</v>
      </c>
      <c r="AS29" s="37">
        <v>2</v>
      </c>
      <c r="AT29" s="14"/>
      <c r="AU29" s="14"/>
      <c r="AV29" s="24">
        <f t="shared" si="23"/>
        <v>26</v>
      </c>
      <c r="AW29" s="31">
        <f t="shared" si="14"/>
        <v>26</v>
      </c>
      <c r="AX29" s="37">
        <v>2</v>
      </c>
      <c r="AY29" s="14"/>
      <c r="AZ29" s="14"/>
      <c r="BA29" s="24">
        <f t="shared" si="24"/>
        <v>28</v>
      </c>
      <c r="BB29" s="31">
        <f t="shared" si="15"/>
        <v>28</v>
      </c>
      <c r="BC29" s="37">
        <v>2</v>
      </c>
      <c r="BD29" s="14"/>
      <c r="BE29" s="14"/>
      <c r="BF29" s="24">
        <f t="shared" si="25"/>
        <v>30</v>
      </c>
      <c r="BG29" s="31">
        <f t="shared" si="16"/>
        <v>30</v>
      </c>
      <c r="BH29" s="14">
        <v>2</v>
      </c>
      <c r="BI29" s="14"/>
      <c r="BJ29" s="14"/>
      <c r="BK29" s="24">
        <f t="shared" si="26"/>
        <v>32</v>
      </c>
      <c r="BL29" s="31">
        <f t="shared" si="17"/>
        <v>32</v>
      </c>
      <c r="BM29" s="37">
        <v>2</v>
      </c>
      <c r="BN29" s="14"/>
      <c r="BO29" s="14"/>
      <c r="BP29" s="24">
        <f t="shared" si="27"/>
        <v>34</v>
      </c>
      <c r="BQ29" s="14">
        <f t="shared" si="18"/>
        <v>34</v>
      </c>
      <c r="BR29" s="37">
        <v>2</v>
      </c>
      <c r="BS29" s="1"/>
      <c r="BT29" s="1"/>
      <c r="BU29" s="24">
        <f t="shared" si="28"/>
        <v>36</v>
      </c>
      <c r="BV29" s="14">
        <f t="shared" si="19"/>
        <v>36</v>
      </c>
      <c r="BW29" s="37"/>
      <c r="BX29" s="14"/>
      <c r="BY29" s="14"/>
      <c r="BZ29" s="24">
        <f t="shared" si="29"/>
        <v>36</v>
      </c>
    </row>
    <row r="30" spans="1:78">
      <c r="A30" s="3">
        <f t="shared" si="7"/>
        <v>27</v>
      </c>
      <c r="B30" s="19" t="s">
        <v>31</v>
      </c>
      <c r="C30" s="108" t="s">
        <v>61</v>
      </c>
      <c r="D30" s="6">
        <v>20</v>
      </c>
      <c r="E30" s="7">
        <v>2</v>
      </c>
      <c r="F30" s="14"/>
      <c r="G30" s="14"/>
      <c r="H30" s="24">
        <f t="shared" si="0"/>
        <v>22</v>
      </c>
      <c r="I30" s="6">
        <f t="shared" si="1"/>
        <v>22</v>
      </c>
      <c r="J30" s="7">
        <v>2</v>
      </c>
      <c r="K30" s="14"/>
      <c r="L30" s="14"/>
      <c r="M30" s="24">
        <f t="shared" si="30"/>
        <v>24</v>
      </c>
      <c r="N30" s="31">
        <f t="shared" si="3"/>
        <v>24</v>
      </c>
      <c r="O30" s="14">
        <v>2</v>
      </c>
      <c r="P30" s="14">
        <v>11</v>
      </c>
      <c r="Q30" s="14" t="s">
        <v>117</v>
      </c>
      <c r="R30" s="24">
        <f t="shared" si="4"/>
        <v>15</v>
      </c>
      <c r="S30" s="31">
        <f t="shared" si="5"/>
        <v>15</v>
      </c>
      <c r="T30" s="14">
        <v>2</v>
      </c>
      <c r="U30" s="14"/>
      <c r="V30" s="14"/>
      <c r="W30" s="24">
        <f t="shared" si="6"/>
        <v>17</v>
      </c>
      <c r="X30" s="31">
        <f t="shared" si="9"/>
        <v>17</v>
      </c>
      <c r="Y30" s="37">
        <v>2</v>
      </c>
      <c r="Z30" s="37"/>
      <c r="AA30" s="14"/>
      <c r="AB30" s="24">
        <f t="shared" si="8"/>
        <v>19</v>
      </c>
      <c r="AC30" s="31">
        <f t="shared" si="10"/>
        <v>19</v>
      </c>
      <c r="AD30" s="37">
        <v>2</v>
      </c>
      <c r="AE30" s="14"/>
      <c r="AF30" s="14"/>
      <c r="AG30" s="24">
        <f t="shared" si="20"/>
        <v>21</v>
      </c>
      <c r="AH30" s="31">
        <f t="shared" si="11"/>
        <v>21</v>
      </c>
      <c r="AI30" s="37">
        <v>2</v>
      </c>
      <c r="AJ30" s="14"/>
      <c r="AK30" s="14"/>
      <c r="AL30" s="24">
        <f t="shared" si="21"/>
        <v>23</v>
      </c>
      <c r="AM30" s="31">
        <f t="shared" si="12"/>
        <v>23</v>
      </c>
      <c r="AN30" s="37">
        <v>2</v>
      </c>
      <c r="AO30" s="14"/>
      <c r="AP30" s="14"/>
      <c r="AQ30" s="24">
        <f t="shared" si="22"/>
        <v>25</v>
      </c>
      <c r="AR30" s="31">
        <f t="shared" si="13"/>
        <v>25</v>
      </c>
      <c r="AS30" s="37">
        <v>2</v>
      </c>
      <c r="AT30" s="14"/>
      <c r="AU30" s="14"/>
      <c r="AV30" s="24">
        <f t="shared" si="23"/>
        <v>27</v>
      </c>
      <c r="AW30" s="31">
        <f t="shared" si="14"/>
        <v>27</v>
      </c>
      <c r="AX30" s="37">
        <v>2</v>
      </c>
      <c r="AY30" s="14"/>
      <c r="AZ30" s="14"/>
      <c r="BA30" s="24">
        <f t="shared" si="24"/>
        <v>29</v>
      </c>
      <c r="BB30" s="31">
        <f t="shared" si="15"/>
        <v>29</v>
      </c>
      <c r="BC30" s="37">
        <v>2</v>
      </c>
      <c r="BD30" s="14"/>
      <c r="BE30" s="14"/>
      <c r="BF30" s="24">
        <f t="shared" si="25"/>
        <v>31</v>
      </c>
      <c r="BG30" s="31">
        <f t="shared" si="16"/>
        <v>31</v>
      </c>
      <c r="BH30" s="14">
        <v>2</v>
      </c>
      <c r="BI30" s="14">
        <v>12</v>
      </c>
      <c r="BJ30" s="14" t="s">
        <v>260</v>
      </c>
      <c r="BK30" s="24">
        <f t="shared" si="26"/>
        <v>21</v>
      </c>
      <c r="BL30" s="31">
        <f t="shared" si="17"/>
        <v>21</v>
      </c>
      <c r="BM30" s="37">
        <v>2</v>
      </c>
      <c r="BN30" s="14"/>
      <c r="BO30" s="118"/>
      <c r="BP30" s="24">
        <f t="shared" si="27"/>
        <v>23</v>
      </c>
      <c r="BQ30" s="14">
        <f t="shared" si="18"/>
        <v>23</v>
      </c>
      <c r="BR30" s="37">
        <v>2</v>
      </c>
      <c r="BS30" s="1"/>
      <c r="BT30" s="1"/>
      <c r="BU30" s="24">
        <f t="shared" si="28"/>
        <v>25</v>
      </c>
      <c r="BV30" s="14">
        <f t="shared" si="19"/>
        <v>25</v>
      </c>
      <c r="BW30" s="37"/>
      <c r="BX30" s="14">
        <v>25</v>
      </c>
      <c r="BY30" s="14" t="s">
        <v>287</v>
      </c>
      <c r="BZ30" s="24">
        <f t="shared" si="29"/>
        <v>0</v>
      </c>
    </row>
    <row r="31" spans="1:78">
      <c r="A31" s="3">
        <f t="shared" si="7"/>
        <v>28</v>
      </c>
      <c r="B31" s="19" t="s">
        <v>32</v>
      </c>
      <c r="C31" s="108" t="s">
        <v>61</v>
      </c>
      <c r="D31" s="6">
        <v>20</v>
      </c>
      <c r="E31" s="7">
        <v>2</v>
      </c>
      <c r="F31" s="14"/>
      <c r="G31" s="14"/>
      <c r="H31" s="24">
        <f t="shared" si="0"/>
        <v>22</v>
      </c>
      <c r="I31" s="6">
        <f t="shared" si="1"/>
        <v>22</v>
      </c>
      <c r="J31" s="7">
        <v>2</v>
      </c>
      <c r="K31" s="14"/>
      <c r="L31" s="14"/>
      <c r="M31" s="24">
        <f t="shared" si="30"/>
        <v>24</v>
      </c>
      <c r="N31" s="31">
        <f t="shared" si="3"/>
        <v>24</v>
      </c>
      <c r="O31" s="37">
        <v>2</v>
      </c>
      <c r="P31" s="14"/>
      <c r="Q31" s="14"/>
      <c r="R31" s="24">
        <f t="shared" si="4"/>
        <v>26</v>
      </c>
      <c r="S31" s="31">
        <f t="shared" si="5"/>
        <v>26</v>
      </c>
      <c r="T31" s="14">
        <v>2</v>
      </c>
      <c r="U31" s="14"/>
      <c r="V31" s="14"/>
      <c r="W31" s="24">
        <f t="shared" si="6"/>
        <v>28</v>
      </c>
      <c r="X31" s="31">
        <f t="shared" si="9"/>
        <v>28</v>
      </c>
      <c r="Y31" s="37">
        <v>2</v>
      </c>
      <c r="Z31" s="37"/>
      <c r="AA31" s="14"/>
      <c r="AB31" s="24">
        <f t="shared" si="8"/>
        <v>30</v>
      </c>
      <c r="AC31" s="31">
        <f t="shared" si="10"/>
        <v>30</v>
      </c>
      <c r="AD31" s="37">
        <v>2</v>
      </c>
      <c r="AE31" s="14"/>
      <c r="AF31" s="14"/>
      <c r="AG31" s="24">
        <f t="shared" si="20"/>
        <v>32</v>
      </c>
      <c r="AH31" s="31">
        <f t="shared" si="11"/>
        <v>32</v>
      </c>
      <c r="AI31" s="37">
        <v>2</v>
      </c>
      <c r="AJ31" s="14"/>
      <c r="AK31" s="14"/>
      <c r="AL31" s="24">
        <f t="shared" si="21"/>
        <v>34</v>
      </c>
      <c r="AM31" s="31">
        <f t="shared" si="12"/>
        <v>34</v>
      </c>
      <c r="AN31" s="37">
        <v>2</v>
      </c>
      <c r="AO31" s="14">
        <v>24</v>
      </c>
      <c r="AP31" s="14" t="s">
        <v>170</v>
      </c>
      <c r="AQ31" s="24">
        <f t="shared" si="22"/>
        <v>12</v>
      </c>
      <c r="AR31" s="31">
        <f t="shared" si="13"/>
        <v>12</v>
      </c>
      <c r="AS31" s="37">
        <v>2</v>
      </c>
      <c r="AT31" s="14"/>
      <c r="AU31" s="14"/>
      <c r="AV31" s="24">
        <f t="shared" si="23"/>
        <v>14</v>
      </c>
      <c r="AW31" s="31">
        <f t="shared" si="14"/>
        <v>14</v>
      </c>
      <c r="AX31" s="37">
        <v>2</v>
      </c>
      <c r="AY31" s="14"/>
      <c r="AZ31" s="14"/>
      <c r="BA31" s="24">
        <f t="shared" si="24"/>
        <v>16</v>
      </c>
      <c r="BB31" s="31">
        <f t="shared" si="15"/>
        <v>16</v>
      </c>
      <c r="BC31" s="37">
        <v>2</v>
      </c>
      <c r="BD31" s="14"/>
      <c r="BE31" s="14"/>
      <c r="BF31" s="24">
        <f t="shared" si="25"/>
        <v>18</v>
      </c>
      <c r="BG31" s="31">
        <f t="shared" si="16"/>
        <v>18</v>
      </c>
      <c r="BH31" s="14">
        <v>2</v>
      </c>
      <c r="BI31" s="14"/>
      <c r="BJ31" s="14"/>
      <c r="BK31" s="24">
        <f t="shared" si="26"/>
        <v>20</v>
      </c>
      <c r="BL31" s="31">
        <f t="shared" si="17"/>
        <v>20</v>
      </c>
      <c r="BM31" s="37">
        <v>2</v>
      </c>
      <c r="BN31" s="14"/>
      <c r="BO31" s="14"/>
      <c r="BP31" s="24">
        <f t="shared" si="27"/>
        <v>22</v>
      </c>
      <c r="BQ31" s="14">
        <f t="shared" si="18"/>
        <v>22</v>
      </c>
      <c r="BR31" s="37">
        <v>2</v>
      </c>
      <c r="BS31" s="1"/>
      <c r="BT31" s="1"/>
      <c r="BU31" s="24">
        <f t="shared" si="28"/>
        <v>24</v>
      </c>
      <c r="BV31" s="14">
        <f t="shared" si="19"/>
        <v>24</v>
      </c>
      <c r="BW31" s="37"/>
      <c r="BX31" s="14"/>
      <c r="BY31" s="14"/>
      <c r="BZ31" s="24">
        <f t="shared" si="29"/>
        <v>24</v>
      </c>
    </row>
    <row r="32" spans="1:78">
      <c r="A32" s="3">
        <f t="shared" si="7"/>
        <v>29</v>
      </c>
      <c r="B32" s="19" t="s">
        <v>33</v>
      </c>
      <c r="C32" s="108" t="s">
        <v>61</v>
      </c>
      <c r="D32" s="6">
        <v>20</v>
      </c>
      <c r="E32" s="7">
        <v>2</v>
      </c>
      <c r="F32" s="14"/>
      <c r="G32" s="14"/>
      <c r="H32" s="24">
        <f t="shared" si="0"/>
        <v>22</v>
      </c>
      <c r="I32" s="6">
        <f t="shared" si="1"/>
        <v>22</v>
      </c>
      <c r="J32" s="7">
        <v>2</v>
      </c>
      <c r="K32" s="14">
        <v>9</v>
      </c>
      <c r="L32" s="14" t="s">
        <v>114</v>
      </c>
      <c r="M32" s="24">
        <f t="shared" si="30"/>
        <v>15</v>
      </c>
      <c r="N32" s="31">
        <f t="shared" si="3"/>
        <v>15</v>
      </c>
      <c r="O32" s="37">
        <v>2</v>
      </c>
      <c r="P32" s="14"/>
      <c r="Q32" s="14"/>
      <c r="R32" s="24">
        <f t="shared" si="4"/>
        <v>17</v>
      </c>
      <c r="S32" s="31">
        <f t="shared" si="5"/>
        <v>17</v>
      </c>
      <c r="T32" s="14">
        <v>2</v>
      </c>
      <c r="U32" s="14"/>
      <c r="V32" s="14"/>
      <c r="W32" s="24">
        <f t="shared" si="6"/>
        <v>19</v>
      </c>
      <c r="X32" s="31">
        <f t="shared" si="9"/>
        <v>19</v>
      </c>
      <c r="Y32" s="37">
        <v>2</v>
      </c>
      <c r="Z32" s="37"/>
      <c r="AA32" s="14"/>
      <c r="AB32" s="24">
        <f t="shared" si="8"/>
        <v>21</v>
      </c>
      <c r="AC32" s="31">
        <f t="shared" si="10"/>
        <v>21</v>
      </c>
      <c r="AD32" s="37">
        <v>2</v>
      </c>
      <c r="AE32" s="14"/>
      <c r="AF32" s="14"/>
      <c r="AG32" s="24">
        <f t="shared" si="20"/>
        <v>23</v>
      </c>
      <c r="AH32" s="31">
        <f t="shared" si="11"/>
        <v>23</v>
      </c>
      <c r="AI32" s="37">
        <v>2</v>
      </c>
      <c r="AJ32" s="14"/>
      <c r="AK32" s="14"/>
      <c r="AL32" s="24">
        <f t="shared" si="21"/>
        <v>25</v>
      </c>
      <c r="AM32" s="31">
        <f t="shared" si="12"/>
        <v>25</v>
      </c>
      <c r="AN32" s="37">
        <v>2</v>
      </c>
      <c r="AO32" s="14"/>
      <c r="AP32" s="14"/>
      <c r="AQ32" s="24">
        <f t="shared" si="22"/>
        <v>27</v>
      </c>
      <c r="AR32" s="31">
        <f t="shared" si="13"/>
        <v>27</v>
      </c>
      <c r="AS32" s="37">
        <v>2</v>
      </c>
      <c r="AT32" s="14"/>
      <c r="AU32" s="14"/>
      <c r="AV32" s="24">
        <f t="shared" si="23"/>
        <v>29</v>
      </c>
      <c r="AW32" s="31">
        <f t="shared" si="14"/>
        <v>29</v>
      </c>
      <c r="AX32" s="37">
        <v>2</v>
      </c>
      <c r="AY32" s="14"/>
      <c r="AZ32" s="14"/>
      <c r="BA32" s="24">
        <f t="shared" si="24"/>
        <v>31</v>
      </c>
      <c r="BB32" s="31">
        <f t="shared" si="15"/>
        <v>31</v>
      </c>
      <c r="BC32" s="37">
        <v>2</v>
      </c>
      <c r="BD32" s="14"/>
      <c r="BE32" s="14"/>
      <c r="BF32" s="24">
        <f t="shared" si="25"/>
        <v>33</v>
      </c>
      <c r="BG32" s="31">
        <f t="shared" si="16"/>
        <v>33</v>
      </c>
      <c r="BH32" s="14">
        <v>2</v>
      </c>
      <c r="BI32" s="14">
        <v>15</v>
      </c>
      <c r="BJ32" s="14" t="s">
        <v>267</v>
      </c>
      <c r="BK32" s="24">
        <f t="shared" si="26"/>
        <v>20</v>
      </c>
      <c r="BL32" s="31">
        <f t="shared" si="17"/>
        <v>20</v>
      </c>
      <c r="BM32" s="37">
        <v>2</v>
      </c>
      <c r="BN32" s="14"/>
      <c r="BO32" s="14"/>
      <c r="BP32" s="24">
        <f t="shared" si="27"/>
        <v>22</v>
      </c>
      <c r="BQ32" s="14">
        <f t="shared" si="18"/>
        <v>22</v>
      </c>
      <c r="BR32" s="37">
        <v>2</v>
      </c>
      <c r="BS32" s="1"/>
      <c r="BT32" s="1"/>
      <c r="BU32" s="24">
        <f t="shared" si="28"/>
        <v>24</v>
      </c>
      <c r="BV32" s="14">
        <f t="shared" si="19"/>
        <v>24</v>
      </c>
      <c r="BW32" s="37"/>
      <c r="BX32" s="14">
        <v>24</v>
      </c>
      <c r="BY32" s="14" t="s">
        <v>287</v>
      </c>
      <c r="BZ32" s="24">
        <f t="shared" si="29"/>
        <v>0</v>
      </c>
    </row>
    <row r="33" spans="1:78">
      <c r="A33" s="3">
        <f t="shared" si="7"/>
        <v>30</v>
      </c>
      <c r="B33" s="19" t="s">
        <v>34</v>
      </c>
      <c r="C33" s="108" t="s">
        <v>61</v>
      </c>
      <c r="D33" s="6">
        <v>20</v>
      </c>
      <c r="E33" s="7">
        <v>2</v>
      </c>
      <c r="F33" s="14"/>
      <c r="G33" s="14"/>
      <c r="H33" s="24">
        <f t="shared" si="0"/>
        <v>22</v>
      </c>
      <c r="I33" s="6">
        <f t="shared" si="1"/>
        <v>22</v>
      </c>
      <c r="J33" s="7">
        <v>2</v>
      </c>
      <c r="K33" s="14"/>
      <c r="L33" s="14"/>
      <c r="M33" s="24">
        <f t="shared" si="30"/>
        <v>24</v>
      </c>
      <c r="N33" s="31">
        <f t="shared" si="3"/>
        <v>24</v>
      </c>
      <c r="O33" s="37">
        <v>2</v>
      </c>
      <c r="P33" s="14"/>
      <c r="Q33" s="14"/>
      <c r="R33" s="24">
        <f t="shared" si="4"/>
        <v>26</v>
      </c>
      <c r="S33" s="31">
        <f t="shared" si="5"/>
        <v>26</v>
      </c>
      <c r="T33" s="14">
        <v>2</v>
      </c>
      <c r="U33" s="14"/>
      <c r="V33" s="14"/>
      <c r="W33" s="24">
        <f t="shared" si="6"/>
        <v>28</v>
      </c>
      <c r="X33" s="31">
        <f t="shared" si="9"/>
        <v>28</v>
      </c>
      <c r="Y33" s="37">
        <v>2</v>
      </c>
      <c r="Z33" s="37"/>
      <c r="AA33" s="14"/>
      <c r="AB33" s="24">
        <f t="shared" si="8"/>
        <v>30</v>
      </c>
      <c r="AC33" s="31">
        <f t="shared" si="10"/>
        <v>30</v>
      </c>
      <c r="AD33" s="37">
        <v>2</v>
      </c>
      <c r="AE33" s="14"/>
      <c r="AF33" s="14"/>
      <c r="AG33" s="24">
        <f t="shared" si="20"/>
        <v>32</v>
      </c>
      <c r="AH33" s="31">
        <f t="shared" si="11"/>
        <v>32</v>
      </c>
      <c r="AI33" s="37">
        <v>2</v>
      </c>
      <c r="AJ33" s="14"/>
      <c r="AK33" s="14"/>
      <c r="AL33" s="24">
        <f t="shared" si="21"/>
        <v>34</v>
      </c>
      <c r="AM33" s="31">
        <f t="shared" si="12"/>
        <v>34</v>
      </c>
      <c r="AN33" s="37">
        <v>2</v>
      </c>
      <c r="AO33" s="14">
        <v>12</v>
      </c>
      <c r="AP33" s="14" t="s">
        <v>171</v>
      </c>
      <c r="AQ33" s="24">
        <f t="shared" si="22"/>
        <v>24</v>
      </c>
      <c r="AR33" s="31">
        <f t="shared" si="13"/>
        <v>24</v>
      </c>
      <c r="AS33" s="14">
        <v>2</v>
      </c>
      <c r="AT33" s="14">
        <v>10</v>
      </c>
      <c r="AU33" s="14" t="s">
        <v>181</v>
      </c>
      <c r="AV33" s="24">
        <f t="shared" si="23"/>
        <v>16</v>
      </c>
      <c r="AW33" s="31">
        <f t="shared" si="14"/>
        <v>16</v>
      </c>
      <c r="AX33" s="37">
        <v>2</v>
      </c>
      <c r="AY33" s="14"/>
      <c r="AZ33" s="14"/>
      <c r="BA33" s="24">
        <f t="shared" si="24"/>
        <v>18</v>
      </c>
      <c r="BB33" s="31">
        <f t="shared" si="15"/>
        <v>18</v>
      </c>
      <c r="BC33" s="37">
        <v>2</v>
      </c>
      <c r="BD33" s="14"/>
      <c r="BE33" s="14"/>
      <c r="BF33" s="24">
        <f t="shared" si="25"/>
        <v>20</v>
      </c>
      <c r="BG33" s="31">
        <f t="shared" si="16"/>
        <v>20</v>
      </c>
      <c r="BH33" s="14">
        <v>2</v>
      </c>
      <c r="BI33" s="14"/>
      <c r="BJ33" s="14"/>
      <c r="BK33" s="24">
        <f t="shared" si="26"/>
        <v>22</v>
      </c>
      <c r="BL33" s="31">
        <f t="shared" si="17"/>
        <v>22</v>
      </c>
      <c r="BM33" s="37">
        <v>2</v>
      </c>
      <c r="BN33" s="14"/>
      <c r="BO33" s="14"/>
      <c r="BP33" s="24">
        <f t="shared" si="27"/>
        <v>24</v>
      </c>
      <c r="BQ33" s="14">
        <f t="shared" si="18"/>
        <v>24</v>
      </c>
      <c r="BR33" s="37">
        <v>2</v>
      </c>
      <c r="BS33" s="1"/>
      <c r="BT33" s="1"/>
      <c r="BU33" s="24">
        <f t="shared" si="28"/>
        <v>26</v>
      </c>
      <c r="BV33" s="14">
        <f t="shared" si="19"/>
        <v>26</v>
      </c>
      <c r="BW33" s="37"/>
      <c r="BX33" s="14">
        <v>26</v>
      </c>
      <c r="BY33" s="14" t="s">
        <v>287</v>
      </c>
      <c r="BZ33" s="24">
        <f t="shared" si="29"/>
        <v>0</v>
      </c>
    </row>
    <row r="34" spans="1:78">
      <c r="A34" s="3">
        <f t="shared" si="7"/>
        <v>31</v>
      </c>
      <c r="B34" s="19" t="s">
        <v>35</v>
      </c>
      <c r="C34" s="108" t="s">
        <v>61</v>
      </c>
      <c r="D34" s="6">
        <v>20</v>
      </c>
      <c r="E34" s="7">
        <v>2</v>
      </c>
      <c r="F34" s="14"/>
      <c r="G34" s="14"/>
      <c r="H34" s="24">
        <f t="shared" si="0"/>
        <v>22</v>
      </c>
      <c r="I34" s="6">
        <f t="shared" si="1"/>
        <v>22</v>
      </c>
      <c r="J34" s="7">
        <v>2</v>
      </c>
      <c r="K34" s="14"/>
      <c r="L34" s="14"/>
      <c r="M34" s="24">
        <f t="shared" si="30"/>
        <v>24</v>
      </c>
      <c r="N34" s="31">
        <f t="shared" si="3"/>
        <v>24</v>
      </c>
      <c r="O34" s="37">
        <v>2</v>
      </c>
      <c r="P34" s="14"/>
      <c r="Q34" s="14"/>
      <c r="R34" s="24">
        <f t="shared" si="4"/>
        <v>26</v>
      </c>
      <c r="S34" s="31">
        <f t="shared" si="5"/>
        <v>26</v>
      </c>
      <c r="T34" s="14">
        <v>2</v>
      </c>
      <c r="U34" s="14"/>
      <c r="V34" s="14"/>
      <c r="W34" s="24">
        <f t="shared" si="6"/>
        <v>28</v>
      </c>
      <c r="X34" s="31">
        <f t="shared" si="9"/>
        <v>28</v>
      </c>
      <c r="Y34" s="37">
        <v>2</v>
      </c>
      <c r="Z34" s="37"/>
      <c r="AA34" s="14"/>
      <c r="AB34" s="24">
        <f t="shared" si="8"/>
        <v>30</v>
      </c>
      <c r="AC34" s="31">
        <f t="shared" si="10"/>
        <v>30</v>
      </c>
      <c r="AD34" s="14">
        <v>2</v>
      </c>
      <c r="AE34" s="14"/>
      <c r="AF34" s="14"/>
      <c r="AG34" s="24">
        <f t="shared" si="20"/>
        <v>32</v>
      </c>
      <c r="AH34" s="49"/>
      <c r="AI34" s="50"/>
      <c r="AJ34" s="50"/>
      <c r="AK34" s="50"/>
      <c r="AL34" s="51">
        <f t="shared" si="21"/>
        <v>0</v>
      </c>
      <c r="AM34" s="49">
        <f t="shared" si="12"/>
        <v>0</v>
      </c>
      <c r="AN34" s="50"/>
      <c r="AO34" s="50"/>
      <c r="AP34" s="50"/>
      <c r="AQ34" s="51">
        <f t="shared" si="22"/>
        <v>0</v>
      </c>
      <c r="AR34" s="49">
        <f t="shared" si="13"/>
        <v>0</v>
      </c>
      <c r="AS34" s="50"/>
      <c r="AT34" s="50"/>
      <c r="AU34" s="50"/>
      <c r="AV34" s="51">
        <f t="shared" si="23"/>
        <v>0</v>
      </c>
      <c r="AW34" s="49">
        <f t="shared" si="14"/>
        <v>0</v>
      </c>
      <c r="AX34" s="50"/>
      <c r="AY34" s="50"/>
      <c r="AZ34" s="50"/>
      <c r="BA34" s="51">
        <f t="shared" si="24"/>
        <v>0</v>
      </c>
      <c r="BB34" s="49">
        <f t="shared" si="15"/>
        <v>0</v>
      </c>
      <c r="BC34" s="50"/>
      <c r="BD34" s="50"/>
      <c r="BE34" s="50"/>
      <c r="BF34" s="51">
        <f t="shared" si="25"/>
        <v>0</v>
      </c>
      <c r="BG34" s="49">
        <f t="shared" si="16"/>
        <v>0</v>
      </c>
      <c r="BH34" s="50"/>
      <c r="BI34" s="50"/>
      <c r="BJ34" s="50"/>
      <c r="BK34" s="51">
        <f t="shared" si="26"/>
        <v>0</v>
      </c>
      <c r="BL34" s="49">
        <f t="shared" si="17"/>
        <v>0</v>
      </c>
      <c r="BM34" s="50"/>
      <c r="BN34" s="50"/>
      <c r="BO34" s="50"/>
      <c r="BP34" s="51">
        <f t="shared" si="27"/>
        <v>0</v>
      </c>
      <c r="BQ34" s="50">
        <f t="shared" si="18"/>
        <v>0</v>
      </c>
      <c r="BR34" s="50"/>
      <c r="BS34" s="50"/>
      <c r="BT34" s="50"/>
      <c r="BU34" s="51">
        <f t="shared" si="28"/>
        <v>0</v>
      </c>
      <c r="BV34" s="50">
        <f t="shared" si="19"/>
        <v>0</v>
      </c>
      <c r="BW34" s="50"/>
      <c r="BX34" s="50"/>
      <c r="BY34" s="50"/>
      <c r="BZ34" s="51">
        <f t="shared" si="29"/>
        <v>0</v>
      </c>
    </row>
    <row r="35" spans="1:78">
      <c r="A35" s="3">
        <f t="shared" si="7"/>
        <v>32</v>
      </c>
      <c r="B35" s="19" t="s">
        <v>36</v>
      </c>
      <c r="C35" s="108" t="s">
        <v>61</v>
      </c>
      <c r="D35" s="6">
        <v>20</v>
      </c>
      <c r="E35" s="7">
        <v>2</v>
      </c>
      <c r="F35" s="14"/>
      <c r="G35" s="14"/>
      <c r="H35" s="24">
        <f t="shared" si="0"/>
        <v>22</v>
      </c>
      <c r="I35" s="6">
        <f t="shared" si="1"/>
        <v>22</v>
      </c>
      <c r="J35" s="7">
        <v>2</v>
      </c>
      <c r="K35" s="14"/>
      <c r="L35" s="14"/>
      <c r="M35" s="24">
        <f t="shared" si="30"/>
        <v>24</v>
      </c>
      <c r="N35" s="31">
        <f t="shared" si="3"/>
        <v>24</v>
      </c>
      <c r="O35" s="37">
        <v>2</v>
      </c>
      <c r="P35" s="14"/>
      <c r="Q35" s="14"/>
      <c r="R35" s="24">
        <f t="shared" si="4"/>
        <v>26</v>
      </c>
      <c r="S35" s="31">
        <f t="shared" si="5"/>
        <v>26</v>
      </c>
      <c r="T35" s="14">
        <v>2</v>
      </c>
      <c r="U35" s="14"/>
      <c r="V35" s="14"/>
      <c r="W35" s="24">
        <f t="shared" si="6"/>
        <v>28</v>
      </c>
      <c r="X35" s="31">
        <f t="shared" si="9"/>
        <v>28</v>
      </c>
      <c r="Y35" s="37">
        <v>2</v>
      </c>
      <c r="Z35" s="37">
        <v>12</v>
      </c>
      <c r="AA35" s="14" t="s">
        <v>134</v>
      </c>
      <c r="AB35" s="24">
        <f t="shared" si="8"/>
        <v>18</v>
      </c>
      <c r="AC35" s="31">
        <f t="shared" si="10"/>
        <v>18</v>
      </c>
      <c r="AD35" s="37">
        <v>2</v>
      </c>
      <c r="AE35" s="14"/>
      <c r="AF35" s="14"/>
      <c r="AG35" s="24">
        <f t="shared" si="20"/>
        <v>20</v>
      </c>
      <c r="AH35" s="31">
        <f t="shared" si="11"/>
        <v>20</v>
      </c>
      <c r="AI35" s="37">
        <v>2</v>
      </c>
      <c r="AJ35" s="14"/>
      <c r="AK35" s="14"/>
      <c r="AL35" s="24">
        <f t="shared" si="21"/>
        <v>22</v>
      </c>
      <c r="AM35" s="31">
        <f t="shared" si="12"/>
        <v>22</v>
      </c>
      <c r="AN35" s="37">
        <v>2</v>
      </c>
      <c r="AO35" s="14"/>
      <c r="AP35" s="14"/>
      <c r="AQ35" s="24">
        <f t="shared" si="22"/>
        <v>24</v>
      </c>
      <c r="AR35" s="31">
        <f t="shared" si="13"/>
        <v>24</v>
      </c>
      <c r="AS35" s="37">
        <v>2</v>
      </c>
      <c r="AT35" s="14"/>
      <c r="AU35" s="14"/>
      <c r="AV35" s="24">
        <f t="shared" si="23"/>
        <v>26</v>
      </c>
      <c r="AW35" s="31">
        <f t="shared" si="14"/>
        <v>26</v>
      </c>
      <c r="AX35" s="37">
        <v>2</v>
      </c>
      <c r="AY35" s="14"/>
      <c r="AZ35" s="14"/>
      <c r="BA35" s="24">
        <f t="shared" si="24"/>
        <v>28</v>
      </c>
      <c r="BB35" s="31">
        <f t="shared" si="15"/>
        <v>28</v>
      </c>
      <c r="BC35" s="37">
        <v>2</v>
      </c>
      <c r="BD35" s="14"/>
      <c r="BE35" s="14"/>
      <c r="BF35" s="24">
        <f t="shared" si="25"/>
        <v>30</v>
      </c>
      <c r="BG35" s="31">
        <f t="shared" si="16"/>
        <v>30</v>
      </c>
      <c r="BH35" s="14">
        <v>2</v>
      </c>
      <c r="BI35" s="14"/>
      <c r="BJ35" s="14"/>
      <c r="BK35" s="24">
        <f t="shared" si="26"/>
        <v>32</v>
      </c>
      <c r="BL35" s="31">
        <f t="shared" si="17"/>
        <v>32</v>
      </c>
      <c r="BM35" s="37">
        <v>2</v>
      </c>
      <c r="BN35" s="14">
        <v>27</v>
      </c>
      <c r="BO35" s="14" t="s">
        <v>274</v>
      </c>
      <c r="BP35" s="24">
        <f t="shared" si="27"/>
        <v>7</v>
      </c>
      <c r="BQ35" s="14">
        <f t="shared" si="18"/>
        <v>7</v>
      </c>
      <c r="BR35" s="37">
        <v>2</v>
      </c>
      <c r="BS35" s="1"/>
      <c r="BT35" s="1"/>
      <c r="BU35" s="24">
        <f t="shared" si="28"/>
        <v>9</v>
      </c>
      <c r="BV35" s="14">
        <f t="shared" si="19"/>
        <v>9</v>
      </c>
      <c r="BW35" s="37"/>
      <c r="BX35" s="14">
        <v>9</v>
      </c>
      <c r="BY35" s="14" t="s">
        <v>287</v>
      </c>
      <c r="BZ35" s="24">
        <f t="shared" si="29"/>
        <v>0</v>
      </c>
    </row>
    <row r="36" spans="1:78">
      <c r="A36" s="3">
        <f t="shared" si="7"/>
        <v>33</v>
      </c>
      <c r="B36" s="19" t="s">
        <v>37</v>
      </c>
      <c r="C36" s="108" t="s">
        <v>61</v>
      </c>
      <c r="D36" s="6">
        <v>20</v>
      </c>
      <c r="E36" s="7">
        <v>2</v>
      </c>
      <c r="F36" s="14"/>
      <c r="G36" s="14"/>
      <c r="H36" s="24">
        <f t="shared" si="0"/>
        <v>22</v>
      </c>
      <c r="I36" s="6">
        <f t="shared" si="1"/>
        <v>22</v>
      </c>
      <c r="J36" s="7">
        <v>2</v>
      </c>
      <c r="K36" s="14"/>
      <c r="L36" s="14"/>
      <c r="M36" s="24">
        <f t="shared" si="30"/>
        <v>24</v>
      </c>
      <c r="N36" s="31">
        <f t="shared" si="3"/>
        <v>24</v>
      </c>
      <c r="O36" s="37">
        <v>2</v>
      </c>
      <c r="P36" s="14"/>
      <c r="Q36" s="14"/>
      <c r="R36" s="24">
        <f t="shared" si="4"/>
        <v>26</v>
      </c>
      <c r="S36" s="31">
        <f t="shared" si="5"/>
        <v>26</v>
      </c>
      <c r="T36" s="14">
        <v>2</v>
      </c>
      <c r="U36" s="14"/>
      <c r="V36" s="14"/>
      <c r="W36" s="24">
        <f t="shared" si="6"/>
        <v>28</v>
      </c>
      <c r="X36" s="31">
        <f t="shared" si="9"/>
        <v>28</v>
      </c>
      <c r="Y36" s="37">
        <v>2</v>
      </c>
      <c r="Z36" s="37"/>
      <c r="AA36" s="14"/>
      <c r="AB36" s="24">
        <f t="shared" si="8"/>
        <v>30</v>
      </c>
      <c r="AC36" s="31">
        <f t="shared" si="10"/>
        <v>30</v>
      </c>
      <c r="AD36" s="37">
        <v>2</v>
      </c>
      <c r="AE36" s="14"/>
      <c r="AF36" s="14"/>
      <c r="AG36" s="24">
        <f t="shared" si="20"/>
        <v>32</v>
      </c>
      <c r="AH36" s="31">
        <f t="shared" si="11"/>
        <v>32</v>
      </c>
      <c r="AI36" s="37">
        <v>2</v>
      </c>
      <c r="AJ36" s="14"/>
      <c r="AK36" s="14"/>
      <c r="AL36" s="24">
        <f t="shared" si="21"/>
        <v>34</v>
      </c>
      <c r="AM36" s="31">
        <f t="shared" si="12"/>
        <v>34</v>
      </c>
      <c r="AN36" s="37">
        <v>2</v>
      </c>
      <c r="AO36" s="14"/>
      <c r="AP36" s="14"/>
      <c r="AQ36" s="24">
        <f t="shared" si="22"/>
        <v>36</v>
      </c>
      <c r="AR36" s="31">
        <f t="shared" si="13"/>
        <v>36</v>
      </c>
      <c r="AS36" s="37">
        <v>2</v>
      </c>
      <c r="AT36" s="14"/>
      <c r="AU36" s="14"/>
      <c r="AV36" s="24">
        <f t="shared" si="23"/>
        <v>38</v>
      </c>
      <c r="AW36" s="31">
        <f t="shared" si="14"/>
        <v>38</v>
      </c>
      <c r="AX36" s="37">
        <v>2</v>
      </c>
      <c r="AY36" s="14"/>
      <c r="AZ36" s="14"/>
      <c r="BA36" s="24">
        <f t="shared" si="24"/>
        <v>40</v>
      </c>
      <c r="BB36" s="31">
        <f t="shared" si="15"/>
        <v>40</v>
      </c>
      <c r="BC36" s="37">
        <v>2</v>
      </c>
      <c r="BD36" s="14"/>
      <c r="BE36" s="14"/>
      <c r="BF36" s="24">
        <f t="shared" si="25"/>
        <v>42</v>
      </c>
      <c r="BG36" s="31">
        <f t="shared" si="16"/>
        <v>42</v>
      </c>
      <c r="BH36" s="37">
        <v>2</v>
      </c>
      <c r="BI36" s="14">
        <v>29</v>
      </c>
      <c r="BJ36" s="14" t="s">
        <v>283</v>
      </c>
      <c r="BK36" s="24">
        <f t="shared" si="26"/>
        <v>15</v>
      </c>
      <c r="BL36" s="31">
        <f t="shared" si="17"/>
        <v>15</v>
      </c>
      <c r="BM36" s="37">
        <v>2</v>
      </c>
      <c r="BN36" s="14"/>
      <c r="BO36" s="14"/>
      <c r="BP36" s="24">
        <f t="shared" si="27"/>
        <v>17</v>
      </c>
      <c r="BQ36" s="14">
        <f t="shared" si="18"/>
        <v>17</v>
      </c>
      <c r="BR36" s="37">
        <v>2</v>
      </c>
      <c r="BS36" s="1"/>
      <c r="BT36" s="1"/>
      <c r="BU36" s="24">
        <f t="shared" si="28"/>
        <v>19</v>
      </c>
      <c r="BV36" s="14">
        <f t="shared" si="19"/>
        <v>19</v>
      </c>
      <c r="BW36" s="37"/>
      <c r="BX36" s="14"/>
      <c r="BY36" s="14"/>
      <c r="BZ36" s="24">
        <f t="shared" si="29"/>
        <v>19</v>
      </c>
    </row>
    <row r="37" spans="1:78">
      <c r="A37" s="3">
        <f t="shared" si="7"/>
        <v>34</v>
      </c>
      <c r="B37" s="19" t="s">
        <v>38</v>
      </c>
      <c r="C37" s="108" t="s">
        <v>61</v>
      </c>
      <c r="D37" s="6">
        <v>20</v>
      </c>
      <c r="E37" s="7">
        <v>2</v>
      </c>
      <c r="F37" s="14">
        <v>10</v>
      </c>
      <c r="G37" s="14" t="s">
        <v>80</v>
      </c>
      <c r="H37" s="24">
        <f t="shared" si="0"/>
        <v>12</v>
      </c>
      <c r="I37" s="6">
        <f t="shared" si="1"/>
        <v>12</v>
      </c>
      <c r="J37" s="7">
        <v>2</v>
      </c>
      <c r="K37" s="14">
        <v>6</v>
      </c>
      <c r="L37" s="14" t="s">
        <v>86</v>
      </c>
      <c r="M37" s="24">
        <f>+(I37+J37)-K37</f>
        <v>8</v>
      </c>
      <c r="N37" s="31">
        <f t="shared" si="3"/>
        <v>8</v>
      </c>
      <c r="O37" s="37">
        <v>2</v>
      </c>
      <c r="P37" s="14"/>
      <c r="Q37" s="14"/>
      <c r="R37" s="24">
        <f t="shared" si="4"/>
        <v>10</v>
      </c>
      <c r="S37" s="31">
        <f t="shared" si="5"/>
        <v>10</v>
      </c>
      <c r="T37" s="14">
        <v>2</v>
      </c>
      <c r="U37" s="14"/>
      <c r="V37" s="14"/>
      <c r="W37" s="24">
        <f t="shared" si="6"/>
        <v>12</v>
      </c>
      <c r="X37" s="31">
        <f t="shared" si="9"/>
        <v>12</v>
      </c>
      <c r="Y37" s="37">
        <v>2</v>
      </c>
      <c r="Z37" s="37"/>
      <c r="AA37" s="14"/>
      <c r="AB37" s="24">
        <f t="shared" si="8"/>
        <v>14</v>
      </c>
      <c r="AC37" s="31">
        <f t="shared" si="10"/>
        <v>14</v>
      </c>
      <c r="AD37" s="37">
        <v>2</v>
      </c>
      <c r="AE37" s="14"/>
      <c r="AF37" s="14"/>
      <c r="AG37" s="24">
        <f t="shared" si="20"/>
        <v>16</v>
      </c>
      <c r="AH37" s="31">
        <f t="shared" si="11"/>
        <v>16</v>
      </c>
      <c r="AI37" s="37">
        <v>2</v>
      </c>
      <c r="AJ37" s="14"/>
      <c r="AK37" s="14"/>
      <c r="AL37" s="24">
        <f t="shared" si="21"/>
        <v>18</v>
      </c>
      <c r="AM37" s="31">
        <f t="shared" si="12"/>
        <v>18</v>
      </c>
      <c r="AN37" s="37">
        <v>2</v>
      </c>
      <c r="AO37" s="14"/>
      <c r="AP37" s="14"/>
      <c r="AQ37" s="24">
        <f t="shared" si="22"/>
        <v>20</v>
      </c>
      <c r="AR37" s="31">
        <f t="shared" si="13"/>
        <v>20</v>
      </c>
      <c r="AS37" s="37">
        <v>2</v>
      </c>
      <c r="AT37" s="14"/>
      <c r="AU37" s="14"/>
      <c r="AV37" s="24">
        <f t="shared" si="23"/>
        <v>22</v>
      </c>
      <c r="AW37" s="31">
        <f t="shared" si="14"/>
        <v>22</v>
      </c>
      <c r="AX37" s="37">
        <v>2</v>
      </c>
      <c r="AY37" s="14"/>
      <c r="AZ37" s="14"/>
      <c r="BA37" s="24">
        <f t="shared" si="24"/>
        <v>24</v>
      </c>
      <c r="BB37" s="31">
        <f t="shared" si="15"/>
        <v>24</v>
      </c>
      <c r="BC37" s="37">
        <v>2</v>
      </c>
      <c r="BD37" s="14">
        <v>9</v>
      </c>
      <c r="BE37" s="14" t="s">
        <v>259</v>
      </c>
      <c r="BF37" s="24">
        <f t="shared" si="25"/>
        <v>17</v>
      </c>
      <c r="BG37" s="31">
        <f t="shared" si="16"/>
        <v>17</v>
      </c>
      <c r="BH37" s="37">
        <v>2</v>
      </c>
      <c r="BI37" s="14"/>
      <c r="BJ37" s="14"/>
      <c r="BK37" s="24">
        <f t="shared" si="26"/>
        <v>19</v>
      </c>
      <c r="BL37" s="31">
        <f t="shared" si="17"/>
        <v>19</v>
      </c>
      <c r="BM37" s="37">
        <v>2</v>
      </c>
      <c r="BN37" s="14"/>
      <c r="BO37" s="14"/>
      <c r="BP37" s="24">
        <f t="shared" si="27"/>
        <v>21</v>
      </c>
      <c r="BQ37" s="14">
        <f t="shared" si="18"/>
        <v>21</v>
      </c>
      <c r="BR37" s="37">
        <v>2</v>
      </c>
      <c r="BS37" s="1">
        <v>23</v>
      </c>
      <c r="BT37" s="1" t="s">
        <v>285</v>
      </c>
      <c r="BU37" s="24">
        <f t="shared" si="28"/>
        <v>0</v>
      </c>
      <c r="BV37" s="14">
        <f t="shared" si="19"/>
        <v>0</v>
      </c>
      <c r="BW37" s="37"/>
      <c r="BX37" s="14"/>
      <c r="BY37" s="14"/>
      <c r="BZ37" s="24">
        <f t="shared" si="29"/>
        <v>0</v>
      </c>
    </row>
    <row r="38" spans="1:78">
      <c r="A38" s="3">
        <f t="shared" si="7"/>
        <v>35</v>
      </c>
      <c r="B38" s="19" t="s">
        <v>39</v>
      </c>
      <c r="C38" s="108" t="s">
        <v>61</v>
      </c>
      <c r="D38" s="6">
        <v>20</v>
      </c>
      <c r="E38" s="7">
        <v>2</v>
      </c>
      <c r="F38" s="14"/>
      <c r="G38" s="14"/>
      <c r="H38" s="24">
        <f t="shared" si="0"/>
        <v>22</v>
      </c>
      <c r="I38" s="6">
        <f t="shared" si="1"/>
        <v>22</v>
      </c>
      <c r="J38" s="7">
        <v>2</v>
      </c>
      <c r="K38" s="14"/>
      <c r="L38" s="14"/>
      <c r="M38" s="24">
        <f t="shared" si="30"/>
        <v>24</v>
      </c>
      <c r="N38" s="31">
        <f t="shared" si="3"/>
        <v>24</v>
      </c>
      <c r="O38" s="14">
        <v>2</v>
      </c>
      <c r="P38" s="14">
        <v>14</v>
      </c>
      <c r="Q38" s="14" t="s">
        <v>120</v>
      </c>
      <c r="R38" s="24">
        <f t="shared" si="4"/>
        <v>12</v>
      </c>
      <c r="S38" s="31">
        <f t="shared" si="5"/>
        <v>12</v>
      </c>
      <c r="T38" s="14">
        <v>2</v>
      </c>
      <c r="U38" s="14"/>
      <c r="V38" s="14"/>
      <c r="W38" s="24">
        <f t="shared" si="6"/>
        <v>14</v>
      </c>
      <c r="X38" s="31">
        <f t="shared" si="9"/>
        <v>14</v>
      </c>
      <c r="Y38" s="37">
        <v>2</v>
      </c>
      <c r="Z38" s="37"/>
      <c r="AA38" s="14"/>
      <c r="AB38" s="24">
        <f t="shared" si="8"/>
        <v>16</v>
      </c>
      <c r="AC38" s="31">
        <f t="shared" si="10"/>
        <v>16</v>
      </c>
      <c r="AD38" s="37">
        <v>2</v>
      </c>
      <c r="AE38" s="14"/>
      <c r="AF38" s="14"/>
      <c r="AG38" s="24">
        <f t="shared" si="20"/>
        <v>18</v>
      </c>
      <c r="AH38" s="79">
        <f t="shared" si="11"/>
        <v>18</v>
      </c>
      <c r="AI38" s="80"/>
      <c r="AJ38" s="80"/>
      <c r="AK38" s="80"/>
      <c r="AL38" s="81"/>
      <c r="AM38" s="79">
        <f t="shared" si="12"/>
        <v>0</v>
      </c>
      <c r="AN38" s="80"/>
      <c r="AO38" s="80"/>
      <c r="AP38" s="80"/>
      <c r="AQ38" s="81">
        <f t="shared" si="22"/>
        <v>0</v>
      </c>
      <c r="AR38" s="79">
        <f t="shared" si="13"/>
        <v>0</v>
      </c>
      <c r="AS38" s="80"/>
      <c r="AT38" s="80"/>
      <c r="AU38" s="80"/>
      <c r="AV38" s="81">
        <f t="shared" si="23"/>
        <v>0</v>
      </c>
      <c r="AW38" s="79">
        <f t="shared" si="14"/>
        <v>0</v>
      </c>
      <c r="AX38" s="80"/>
      <c r="AY38" s="80"/>
      <c r="AZ38" s="80"/>
      <c r="BA38" s="81">
        <f t="shared" si="24"/>
        <v>0</v>
      </c>
      <c r="BB38" s="79">
        <f t="shared" si="15"/>
        <v>0</v>
      </c>
      <c r="BC38" s="80"/>
      <c r="BD38" s="80"/>
      <c r="BE38" s="80"/>
      <c r="BF38" s="81">
        <f t="shared" si="25"/>
        <v>0</v>
      </c>
      <c r="BG38" s="79">
        <f t="shared" si="16"/>
        <v>0</v>
      </c>
      <c r="BH38" s="80"/>
      <c r="BI38" s="80"/>
      <c r="BJ38" s="80"/>
      <c r="BK38" s="81">
        <f t="shared" si="26"/>
        <v>0</v>
      </c>
      <c r="BL38" s="79">
        <f t="shared" si="17"/>
        <v>0</v>
      </c>
      <c r="BM38" s="80"/>
      <c r="BN38" s="80"/>
      <c r="BO38" s="80"/>
      <c r="BP38" s="81">
        <f t="shared" si="27"/>
        <v>0</v>
      </c>
      <c r="BQ38" s="80">
        <f t="shared" si="18"/>
        <v>0</v>
      </c>
      <c r="BR38" s="80"/>
      <c r="BS38" s="80"/>
      <c r="BT38" s="80"/>
      <c r="BU38" s="81">
        <f t="shared" si="28"/>
        <v>0</v>
      </c>
      <c r="BV38" s="80">
        <f t="shared" si="19"/>
        <v>0</v>
      </c>
      <c r="BW38" s="80"/>
      <c r="BX38" s="80"/>
      <c r="BY38" s="80"/>
      <c r="BZ38" s="81">
        <f t="shared" si="29"/>
        <v>0</v>
      </c>
    </row>
    <row r="39" spans="1:78">
      <c r="A39" s="3">
        <f t="shared" si="7"/>
        <v>36</v>
      </c>
      <c r="B39" s="19" t="s">
        <v>40</v>
      </c>
      <c r="C39" s="108" t="s">
        <v>61</v>
      </c>
      <c r="D39" s="6">
        <v>20</v>
      </c>
      <c r="E39" s="7">
        <v>2</v>
      </c>
      <c r="F39" s="14"/>
      <c r="G39" s="14"/>
      <c r="H39" s="24">
        <f t="shared" si="0"/>
        <v>22</v>
      </c>
      <c r="I39" s="6">
        <f t="shared" si="1"/>
        <v>22</v>
      </c>
      <c r="J39" s="7">
        <v>2</v>
      </c>
      <c r="K39" s="14"/>
      <c r="L39" s="14"/>
      <c r="M39" s="24">
        <f t="shared" si="30"/>
        <v>24</v>
      </c>
      <c r="N39" s="31">
        <f t="shared" si="3"/>
        <v>24</v>
      </c>
      <c r="O39" s="37">
        <v>2</v>
      </c>
      <c r="P39" s="14"/>
      <c r="Q39" s="14"/>
      <c r="R39" s="24">
        <f t="shared" si="4"/>
        <v>26</v>
      </c>
      <c r="S39" s="31">
        <f t="shared" si="5"/>
        <v>26</v>
      </c>
      <c r="T39" s="14">
        <v>2</v>
      </c>
      <c r="U39" s="14"/>
      <c r="V39" s="14"/>
      <c r="W39" s="24">
        <f t="shared" si="6"/>
        <v>28</v>
      </c>
      <c r="X39" s="31">
        <f t="shared" si="9"/>
        <v>28</v>
      </c>
      <c r="Y39" s="37">
        <v>2</v>
      </c>
      <c r="Z39" s="37"/>
      <c r="AA39" s="14"/>
      <c r="AB39" s="24">
        <f t="shared" si="8"/>
        <v>30</v>
      </c>
      <c r="AC39" s="31">
        <f t="shared" si="10"/>
        <v>30</v>
      </c>
      <c r="AD39" s="37">
        <v>2</v>
      </c>
      <c r="AE39" s="14"/>
      <c r="AF39" s="14"/>
      <c r="AG39" s="24">
        <f t="shared" si="20"/>
        <v>32</v>
      </c>
      <c r="AH39" s="31">
        <f t="shared" si="11"/>
        <v>32</v>
      </c>
      <c r="AI39" s="37">
        <v>2</v>
      </c>
      <c r="AJ39" s="14"/>
      <c r="AK39" s="14"/>
      <c r="AL39" s="24">
        <f t="shared" si="21"/>
        <v>34</v>
      </c>
      <c r="AM39" s="31">
        <f t="shared" si="12"/>
        <v>34</v>
      </c>
      <c r="AN39" s="37">
        <v>2</v>
      </c>
      <c r="AO39" s="14"/>
      <c r="AP39" s="14"/>
      <c r="AQ39" s="24">
        <f t="shared" si="22"/>
        <v>36</v>
      </c>
      <c r="AR39" s="31">
        <f t="shared" si="13"/>
        <v>36</v>
      </c>
      <c r="AS39" s="37">
        <v>2</v>
      </c>
      <c r="AT39" s="14"/>
      <c r="AU39" s="14"/>
      <c r="AV39" s="24">
        <f t="shared" si="23"/>
        <v>38</v>
      </c>
      <c r="AW39" s="31">
        <f t="shared" si="14"/>
        <v>38</v>
      </c>
      <c r="AX39" s="37">
        <v>2</v>
      </c>
      <c r="AY39" s="14"/>
      <c r="AZ39" s="14"/>
      <c r="BA39" s="24">
        <f t="shared" si="24"/>
        <v>40</v>
      </c>
      <c r="BB39" s="31">
        <f t="shared" si="15"/>
        <v>40</v>
      </c>
      <c r="BC39" s="37">
        <v>2</v>
      </c>
      <c r="BD39" s="14"/>
      <c r="BE39" s="14"/>
      <c r="BF39" s="24">
        <f t="shared" si="25"/>
        <v>42</v>
      </c>
      <c r="BG39" s="31">
        <f t="shared" si="16"/>
        <v>42</v>
      </c>
      <c r="BH39" s="14">
        <v>2</v>
      </c>
      <c r="BI39" s="14">
        <v>24</v>
      </c>
      <c r="BJ39" s="14" t="s">
        <v>265</v>
      </c>
      <c r="BK39" s="24">
        <f t="shared" si="26"/>
        <v>20</v>
      </c>
      <c r="BL39" s="31">
        <f t="shared" si="17"/>
        <v>20</v>
      </c>
      <c r="BM39" s="37">
        <v>2</v>
      </c>
      <c r="BN39" s="14"/>
      <c r="BO39" s="14"/>
      <c r="BP39" s="24">
        <f t="shared" si="27"/>
        <v>22</v>
      </c>
      <c r="BQ39" s="14">
        <f t="shared" si="18"/>
        <v>22</v>
      </c>
      <c r="BR39" s="37">
        <v>2</v>
      </c>
      <c r="BS39" s="1"/>
      <c r="BT39" s="1"/>
      <c r="BU39" s="24">
        <f t="shared" si="28"/>
        <v>24</v>
      </c>
      <c r="BV39" s="14">
        <f t="shared" si="19"/>
        <v>24</v>
      </c>
      <c r="BW39" s="37"/>
      <c r="BX39" s="14">
        <v>24</v>
      </c>
      <c r="BY39" s="14" t="s">
        <v>287</v>
      </c>
      <c r="BZ39" s="24">
        <f t="shared" si="29"/>
        <v>0</v>
      </c>
    </row>
    <row r="40" spans="1:78">
      <c r="A40" s="3">
        <f t="shared" si="7"/>
        <v>37</v>
      </c>
      <c r="B40" s="19" t="s">
        <v>41</v>
      </c>
      <c r="C40" s="108" t="s">
        <v>61</v>
      </c>
      <c r="D40" s="6">
        <v>20</v>
      </c>
      <c r="E40" s="7">
        <v>2</v>
      </c>
      <c r="F40" s="14"/>
      <c r="G40" s="14"/>
      <c r="H40" s="24">
        <f t="shared" si="0"/>
        <v>22</v>
      </c>
      <c r="I40" s="6">
        <f t="shared" si="1"/>
        <v>22</v>
      </c>
      <c r="J40" s="7">
        <v>2</v>
      </c>
      <c r="K40" s="14">
        <v>9</v>
      </c>
      <c r="L40" s="14" t="s">
        <v>114</v>
      </c>
      <c r="M40" s="24">
        <f t="shared" si="30"/>
        <v>15</v>
      </c>
      <c r="N40" s="31">
        <f t="shared" si="3"/>
        <v>15</v>
      </c>
      <c r="O40" s="37">
        <v>2</v>
      </c>
      <c r="P40" s="14"/>
      <c r="Q40" s="14"/>
      <c r="R40" s="24">
        <f t="shared" si="4"/>
        <v>17</v>
      </c>
      <c r="S40" s="31">
        <f t="shared" si="5"/>
        <v>17</v>
      </c>
      <c r="T40" s="14">
        <v>2</v>
      </c>
      <c r="U40" s="14"/>
      <c r="V40" s="14"/>
      <c r="W40" s="24">
        <f t="shared" si="6"/>
        <v>19</v>
      </c>
      <c r="X40" s="31">
        <f t="shared" si="9"/>
        <v>19</v>
      </c>
      <c r="Y40" s="37">
        <v>2</v>
      </c>
      <c r="Z40" s="37"/>
      <c r="AA40" s="14"/>
      <c r="AB40" s="24">
        <f t="shared" si="8"/>
        <v>21</v>
      </c>
      <c r="AC40" s="31">
        <f t="shared" si="10"/>
        <v>21</v>
      </c>
      <c r="AD40" s="37">
        <v>2</v>
      </c>
      <c r="AE40" s="14"/>
      <c r="AF40" s="14"/>
      <c r="AG40" s="24">
        <f t="shared" si="20"/>
        <v>23</v>
      </c>
      <c r="AH40" s="31">
        <f t="shared" si="11"/>
        <v>23</v>
      </c>
      <c r="AI40" s="37">
        <v>2</v>
      </c>
      <c r="AJ40" s="14"/>
      <c r="AK40" s="14"/>
      <c r="AL40" s="24">
        <f t="shared" si="21"/>
        <v>25</v>
      </c>
      <c r="AM40" s="31">
        <f t="shared" si="12"/>
        <v>25</v>
      </c>
      <c r="AN40" s="37">
        <v>2</v>
      </c>
      <c r="AO40" s="14"/>
      <c r="AP40" s="14"/>
      <c r="AQ40" s="24">
        <f t="shared" si="22"/>
        <v>27</v>
      </c>
      <c r="AR40" s="31">
        <f t="shared" si="13"/>
        <v>27</v>
      </c>
      <c r="AS40" s="14">
        <v>2</v>
      </c>
      <c r="AT40" s="14">
        <v>5</v>
      </c>
      <c r="AU40" s="14" t="s">
        <v>179</v>
      </c>
      <c r="AV40" s="24">
        <f t="shared" si="23"/>
        <v>24</v>
      </c>
      <c r="AW40" s="31">
        <f t="shared" si="14"/>
        <v>24</v>
      </c>
      <c r="AX40" s="37">
        <v>2</v>
      </c>
      <c r="AY40" s="14"/>
      <c r="AZ40" s="14"/>
      <c r="BA40" s="24">
        <f t="shared" si="24"/>
        <v>26</v>
      </c>
      <c r="BB40" s="31">
        <f t="shared" si="15"/>
        <v>26</v>
      </c>
      <c r="BC40" s="14">
        <v>2</v>
      </c>
      <c r="BD40" s="14">
        <v>19</v>
      </c>
      <c r="BE40" s="14" t="s">
        <v>211</v>
      </c>
      <c r="BF40" s="24">
        <f t="shared" si="25"/>
        <v>9</v>
      </c>
      <c r="BG40" s="31">
        <f t="shared" si="16"/>
        <v>9</v>
      </c>
      <c r="BH40" s="14">
        <v>2</v>
      </c>
      <c r="BI40" s="14"/>
      <c r="BJ40" s="14"/>
      <c r="BK40" s="24">
        <f t="shared" si="26"/>
        <v>11</v>
      </c>
      <c r="BL40" s="31">
        <f t="shared" si="17"/>
        <v>11</v>
      </c>
      <c r="BM40" s="37">
        <v>2</v>
      </c>
      <c r="BN40" s="14"/>
      <c r="BO40" s="14"/>
      <c r="BP40" s="24">
        <f t="shared" si="27"/>
        <v>13</v>
      </c>
      <c r="BQ40" s="14">
        <f t="shared" si="18"/>
        <v>13</v>
      </c>
      <c r="BR40" s="37">
        <v>2</v>
      </c>
      <c r="BS40" s="1"/>
      <c r="BT40" s="1"/>
      <c r="BU40" s="24">
        <f t="shared" si="28"/>
        <v>15</v>
      </c>
      <c r="BV40" s="14">
        <f t="shared" si="19"/>
        <v>15</v>
      </c>
      <c r="BW40" s="37"/>
      <c r="BX40" s="14">
        <v>15</v>
      </c>
      <c r="BY40" s="14" t="s">
        <v>287</v>
      </c>
      <c r="BZ40" s="24">
        <f t="shared" si="29"/>
        <v>0</v>
      </c>
    </row>
    <row r="41" spans="1:78">
      <c r="A41" s="3">
        <f t="shared" si="7"/>
        <v>38</v>
      </c>
      <c r="B41" s="19" t="s">
        <v>42</v>
      </c>
      <c r="C41" s="108" t="s">
        <v>61</v>
      </c>
      <c r="D41" s="6">
        <v>20</v>
      </c>
      <c r="E41" s="7">
        <v>2</v>
      </c>
      <c r="F41" s="14"/>
      <c r="G41" s="14"/>
      <c r="H41" s="24">
        <f t="shared" si="0"/>
        <v>22</v>
      </c>
      <c r="I41" s="6">
        <f t="shared" si="1"/>
        <v>22</v>
      </c>
      <c r="J41" s="7">
        <v>2</v>
      </c>
      <c r="K41" s="14"/>
      <c r="L41" s="14"/>
      <c r="M41" s="24">
        <f t="shared" si="30"/>
        <v>24</v>
      </c>
      <c r="N41" s="31">
        <f t="shared" si="3"/>
        <v>24</v>
      </c>
      <c r="O41" s="37">
        <v>2</v>
      </c>
      <c r="P41" s="14"/>
      <c r="Q41" s="14"/>
      <c r="R41" s="24">
        <f t="shared" si="4"/>
        <v>26</v>
      </c>
      <c r="S41" s="31">
        <f t="shared" si="5"/>
        <v>26</v>
      </c>
      <c r="T41" s="14">
        <v>2</v>
      </c>
      <c r="U41" s="14"/>
      <c r="V41" s="14"/>
      <c r="W41" s="24">
        <f t="shared" si="6"/>
        <v>28</v>
      </c>
      <c r="X41" s="31">
        <f t="shared" si="9"/>
        <v>28</v>
      </c>
      <c r="Y41" s="37">
        <v>2</v>
      </c>
      <c r="Z41" s="37"/>
      <c r="AA41" s="14"/>
      <c r="AB41" s="24">
        <f t="shared" si="8"/>
        <v>30</v>
      </c>
      <c r="AC41" s="31">
        <f t="shared" si="10"/>
        <v>30</v>
      </c>
      <c r="AD41" s="37">
        <v>2</v>
      </c>
      <c r="AE41" s="14">
        <v>12</v>
      </c>
      <c r="AF41" s="14" t="s">
        <v>138</v>
      </c>
      <c r="AG41" s="24">
        <f t="shared" si="20"/>
        <v>20</v>
      </c>
      <c r="AH41" s="31">
        <f t="shared" si="11"/>
        <v>20</v>
      </c>
      <c r="AI41" s="37">
        <v>2</v>
      </c>
      <c r="AJ41" s="14"/>
      <c r="AK41" s="14"/>
      <c r="AL41" s="24">
        <f t="shared" si="21"/>
        <v>22</v>
      </c>
      <c r="AM41" s="31">
        <f t="shared" si="12"/>
        <v>22</v>
      </c>
      <c r="AN41" s="37">
        <v>2</v>
      </c>
      <c r="AO41" s="14"/>
      <c r="AP41" s="14"/>
      <c r="AQ41" s="24">
        <f t="shared" si="22"/>
        <v>24</v>
      </c>
      <c r="AR41" s="31">
        <f t="shared" si="13"/>
        <v>24</v>
      </c>
      <c r="AS41" s="37">
        <v>2</v>
      </c>
      <c r="AT41" s="14"/>
      <c r="AU41" s="14"/>
      <c r="AV41" s="24">
        <f t="shared" si="23"/>
        <v>26</v>
      </c>
      <c r="AW41" s="31">
        <f t="shared" si="14"/>
        <v>26</v>
      </c>
      <c r="AX41" s="37">
        <v>2</v>
      </c>
      <c r="AY41" s="14"/>
      <c r="AZ41" s="14"/>
      <c r="BA41" s="24">
        <f t="shared" si="24"/>
        <v>28</v>
      </c>
      <c r="BB41" s="31">
        <f t="shared" si="15"/>
        <v>28</v>
      </c>
      <c r="BC41" s="14">
        <v>2</v>
      </c>
      <c r="BD41" s="14">
        <v>12</v>
      </c>
      <c r="BE41" s="14" t="s">
        <v>212</v>
      </c>
      <c r="BF41" s="24">
        <f t="shared" si="25"/>
        <v>18</v>
      </c>
      <c r="BG41" s="31">
        <f t="shared" si="16"/>
        <v>18</v>
      </c>
      <c r="BH41" s="14">
        <v>2</v>
      </c>
      <c r="BI41" s="14"/>
      <c r="BJ41" s="14"/>
      <c r="BK41" s="24">
        <f t="shared" si="26"/>
        <v>20</v>
      </c>
      <c r="BL41" s="31">
        <f t="shared" si="17"/>
        <v>20</v>
      </c>
      <c r="BM41" s="37">
        <v>2</v>
      </c>
      <c r="BN41" s="14"/>
      <c r="BO41" s="14"/>
      <c r="BP41" s="24">
        <f t="shared" si="27"/>
        <v>22</v>
      </c>
      <c r="BQ41" s="14">
        <f t="shared" si="18"/>
        <v>22</v>
      </c>
      <c r="BR41" s="37">
        <v>2</v>
      </c>
      <c r="BS41" s="1"/>
      <c r="BT41" s="1"/>
      <c r="BU41" s="24">
        <f t="shared" si="28"/>
        <v>24</v>
      </c>
      <c r="BV41" s="14">
        <f t="shared" si="19"/>
        <v>24</v>
      </c>
      <c r="BW41" s="37"/>
      <c r="BX41" s="14"/>
      <c r="BY41" s="14"/>
      <c r="BZ41" s="24">
        <f t="shared" si="29"/>
        <v>24</v>
      </c>
    </row>
    <row r="42" spans="1:78">
      <c r="A42" s="3">
        <f t="shared" si="7"/>
        <v>39</v>
      </c>
      <c r="B42" s="19" t="s">
        <v>43</v>
      </c>
      <c r="C42" s="108" t="s">
        <v>61</v>
      </c>
      <c r="D42" s="6">
        <v>20</v>
      </c>
      <c r="E42" s="7">
        <v>2</v>
      </c>
      <c r="F42" s="14">
        <v>20</v>
      </c>
      <c r="G42" s="14" t="s">
        <v>84</v>
      </c>
      <c r="H42" s="24">
        <f t="shared" si="0"/>
        <v>2</v>
      </c>
      <c r="I42" s="6">
        <f t="shared" si="1"/>
        <v>2</v>
      </c>
      <c r="J42" s="7">
        <v>2</v>
      </c>
      <c r="K42" s="14"/>
      <c r="L42" s="14"/>
      <c r="M42" s="24">
        <f t="shared" si="30"/>
        <v>4</v>
      </c>
      <c r="N42" s="31">
        <f t="shared" si="3"/>
        <v>4</v>
      </c>
      <c r="O42" s="37">
        <v>2</v>
      </c>
      <c r="P42" s="14"/>
      <c r="Q42" s="14"/>
      <c r="R42" s="24">
        <f t="shared" si="4"/>
        <v>6</v>
      </c>
      <c r="S42" s="31">
        <f t="shared" si="5"/>
        <v>6</v>
      </c>
      <c r="T42" s="14">
        <v>2</v>
      </c>
      <c r="U42" s="14"/>
      <c r="V42" s="14"/>
      <c r="W42" s="24">
        <f t="shared" si="6"/>
        <v>8</v>
      </c>
      <c r="X42" s="31">
        <f t="shared" si="9"/>
        <v>8</v>
      </c>
      <c r="Y42" s="37">
        <v>2</v>
      </c>
      <c r="Z42" s="37"/>
      <c r="AA42" s="14"/>
      <c r="AB42" s="24">
        <f t="shared" si="8"/>
        <v>10</v>
      </c>
      <c r="AC42" s="31">
        <f t="shared" si="10"/>
        <v>10</v>
      </c>
      <c r="AD42" s="37">
        <v>2</v>
      </c>
      <c r="AE42" s="14"/>
      <c r="AF42" s="14"/>
      <c r="AG42" s="24">
        <f t="shared" si="20"/>
        <v>12</v>
      </c>
      <c r="AH42" s="31">
        <f t="shared" si="11"/>
        <v>12</v>
      </c>
      <c r="AI42" s="37">
        <v>2</v>
      </c>
      <c r="AJ42" s="14">
        <v>4</v>
      </c>
      <c r="AK42" s="14" t="s">
        <v>177</v>
      </c>
      <c r="AL42" s="24">
        <f t="shared" si="21"/>
        <v>10</v>
      </c>
      <c r="AM42" s="31">
        <f t="shared" si="12"/>
        <v>10</v>
      </c>
      <c r="AN42" s="37">
        <v>2</v>
      </c>
      <c r="AO42" s="14"/>
      <c r="AP42" s="14"/>
      <c r="AQ42" s="24">
        <f t="shared" si="22"/>
        <v>12</v>
      </c>
      <c r="AR42" s="31">
        <f t="shared" si="13"/>
        <v>12</v>
      </c>
      <c r="AS42" s="37">
        <v>2</v>
      </c>
      <c r="AT42" s="14"/>
      <c r="AU42" s="14"/>
      <c r="AV42" s="24">
        <f t="shared" si="23"/>
        <v>14</v>
      </c>
      <c r="AW42" s="31">
        <f t="shared" si="14"/>
        <v>14</v>
      </c>
      <c r="AX42" s="37">
        <v>2</v>
      </c>
      <c r="AY42" s="14"/>
      <c r="AZ42" s="14"/>
      <c r="BA42" s="24">
        <f t="shared" si="24"/>
        <v>16</v>
      </c>
      <c r="BB42" s="31">
        <f t="shared" si="15"/>
        <v>16</v>
      </c>
      <c r="BC42" s="37">
        <v>2</v>
      </c>
      <c r="BD42" s="14"/>
      <c r="BE42" s="14"/>
      <c r="BF42" s="24">
        <f t="shared" si="25"/>
        <v>18</v>
      </c>
      <c r="BG42" s="31">
        <f t="shared" si="16"/>
        <v>18</v>
      </c>
      <c r="BH42" s="14">
        <v>2</v>
      </c>
      <c r="BI42" s="14"/>
      <c r="BJ42" s="14"/>
      <c r="BK42" s="24">
        <f t="shared" si="26"/>
        <v>20</v>
      </c>
      <c r="BL42" s="31">
        <f t="shared" si="17"/>
        <v>20</v>
      </c>
      <c r="BM42" s="37">
        <v>2</v>
      </c>
      <c r="BN42" s="14">
        <v>15</v>
      </c>
      <c r="BO42" s="14" t="s">
        <v>280</v>
      </c>
      <c r="BP42" s="24">
        <f t="shared" si="27"/>
        <v>7</v>
      </c>
      <c r="BQ42" s="14">
        <f t="shared" si="18"/>
        <v>7</v>
      </c>
      <c r="BR42" s="37">
        <v>1</v>
      </c>
      <c r="BS42" s="1"/>
      <c r="BT42" s="1"/>
      <c r="BU42" s="24">
        <f t="shared" si="28"/>
        <v>8</v>
      </c>
      <c r="BV42" s="14">
        <f t="shared" si="19"/>
        <v>8</v>
      </c>
      <c r="BW42" s="37"/>
      <c r="BX42" s="14">
        <v>8</v>
      </c>
      <c r="BY42" s="14" t="s">
        <v>287</v>
      </c>
      <c r="BZ42" s="24">
        <f t="shared" si="29"/>
        <v>0</v>
      </c>
    </row>
    <row r="43" spans="1:78">
      <c r="A43" s="3">
        <f t="shared" si="7"/>
        <v>40</v>
      </c>
      <c r="B43" s="19" t="s">
        <v>44</v>
      </c>
      <c r="C43" s="108" t="s">
        <v>61</v>
      </c>
      <c r="D43" s="6">
        <v>20</v>
      </c>
      <c r="E43" s="7">
        <v>2</v>
      </c>
      <c r="F43" s="14"/>
      <c r="G43" s="14"/>
      <c r="H43" s="24">
        <f t="shared" si="0"/>
        <v>22</v>
      </c>
      <c r="I43" s="6">
        <f t="shared" si="1"/>
        <v>22</v>
      </c>
      <c r="J43" s="7">
        <v>2</v>
      </c>
      <c r="K43" s="14"/>
      <c r="L43" s="14"/>
      <c r="M43" s="24">
        <f t="shared" si="30"/>
        <v>24</v>
      </c>
      <c r="N43" s="31">
        <f t="shared" si="3"/>
        <v>24</v>
      </c>
      <c r="O43" s="37">
        <v>2</v>
      </c>
      <c r="P43" s="14"/>
      <c r="Q43" s="14"/>
      <c r="R43" s="24">
        <f t="shared" si="4"/>
        <v>26</v>
      </c>
      <c r="S43" s="31">
        <f t="shared" si="5"/>
        <v>26</v>
      </c>
      <c r="T43" s="14">
        <v>2</v>
      </c>
      <c r="U43" s="14"/>
      <c r="V43" s="14"/>
      <c r="W43" s="24">
        <f t="shared" si="6"/>
        <v>28</v>
      </c>
      <c r="X43" s="31">
        <f t="shared" si="9"/>
        <v>28</v>
      </c>
      <c r="Y43" s="37">
        <v>2</v>
      </c>
      <c r="Z43" s="37"/>
      <c r="AA43" s="14"/>
      <c r="AB43" s="24">
        <f t="shared" si="8"/>
        <v>30</v>
      </c>
      <c r="AC43" s="31">
        <f t="shared" si="10"/>
        <v>30</v>
      </c>
      <c r="AD43" s="37">
        <v>2</v>
      </c>
      <c r="AE43" s="14"/>
      <c r="AF43" s="14"/>
      <c r="AG43" s="24">
        <f t="shared" si="20"/>
        <v>32</v>
      </c>
      <c r="AH43" s="31">
        <f t="shared" si="11"/>
        <v>32</v>
      </c>
      <c r="AI43" s="37">
        <v>2</v>
      </c>
      <c r="AJ43" s="14"/>
      <c r="AK43" s="14"/>
      <c r="AL43" s="24">
        <f t="shared" si="21"/>
        <v>34</v>
      </c>
      <c r="AM43" s="31">
        <f t="shared" si="12"/>
        <v>34</v>
      </c>
      <c r="AN43" s="37">
        <v>2</v>
      </c>
      <c r="AO43" s="14"/>
      <c r="AP43" s="14"/>
      <c r="AQ43" s="24">
        <f t="shared" si="22"/>
        <v>36</v>
      </c>
      <c r="AR43" s="31">
        <f t="shared" si="13"/>
        <v>36</v>
      </c>
      <c r="AS43" s="37">
        <v>2</v>
      </c>
      <c r="AT43" s="14"/>
      <c r="AU43" s="14"/>
      <c r="AV43" s="24">
        <f t="shared" si="23"/>
        <v>38</v>
      </c>
      <c r="AW43" s="31">
        <f t="shared" si="14"/>
        <v>38</v>
      </c>
      <c r="AX43" s="14">
        <v>2</v>
      </c>
      <c r="AY43" s="14">
        <v>12</v>
      </c>
      <c r="AZ43" s="14" t="s">
        <v>197</v>
      </c>
      <c r="BA43" s="24">
        <f t="shared" si="24"/>
        <v>28</v>
      </c>
      <c r="BB43" s="79">
        <f t="shared" si="15"/>
        <v>28</v>
      </c>
      <c r="BC43" s="80"/>
      <c r="BD43" s="80"/>
      <c r="BE43" s="80"/>
      <c r="BF43" s="81"/>
      <c r="BG43" s="79">
        <f t="shared" si="16"/>
        <v>0</v>
      </c>
      <c r="BH43" s="80"/>
      <c r="BI43" s="80"/>
      <c r="BJ43" s="80"/>
      <c r="BK43" s="81">
        <f t="shared" si="26"/>
        <v>0</v>
      </c>
      <c r="BL43" s="79">
        <f t="shared" si="17"/>
        <v>0</v>
      </c>
      <c r="BM43" s="80"/>
      <c r="BN43" s="80"/>
      <c r="BO43" s="80"/>
      <c r="BP43" s="81">
        <f t="shared" si="27"/>
        <v>0</v>
      </c>
      <c r="BQ43" s="80">
        <f t="shared" si="18"/>
        <v>0</v>
      </c>
      <c r="BR43" s="80"/>
      <c r="BS43" s="80"/>
      <c r="BT43" s="80"/>
      <c r="BU43" s="81">
        <f t="shared" si="28"/>
        <v>0</v>
      </c>
      <c r="BV43" s="80">
        <f t="shared" si="19"/>
        <v>0</v>
      </c>
      <c r="BW43" s="80"/>
      <c r="BX43" s="80"/>
      <c r="BY43" s="80"/>
      <c r="BZ43" s="81">
        <f t="shared" si="29"/>
        <v>0</v>
      </c>
    </row>
    <row r="44" spans="1:78">
      <c r="A44" s="3">
        <f t="shared" si="7"/>
        <v>41</v>
      </c>
      <c r="B44" s="19" t="s">
        <v>45</v>
      </c>
      <c r="C44" s="108" t="s">
        <v>61</v>
      </c>
      <c r="D44" s="6">
        <v>20</v>
      </c>
      <c r="E44" s="7">
        <v>2</v>
      </c>
      <c r="F44" s="14"/>
      <c r="G44" s="14"/>
      <c r="H44" s="24">
        <f t="shared" si="0"/>
        <v>22</v>
      </c>
      <c r="I44" s="6">
        <f t="shared" si="1"/>
        <v>22</v>
      </c>
      <c r="J44" s="7">
        <v>2</v>
      </c>
      <c r="K44" s="14"/>
      <c r="L44" s="14"/>
      <c r="M44" s="24">
        <f t="shared" si="30"/>
        <v>24</v>
      </c>
      <c r="N44" s="31">
        <f t="shared" si="3"/>
        <v>24</v>
      </c>
      <c r="O44" s="37">
        <v>2</v>
      </c>
      <c r="P44" s="14"/>
      <c r="Q44" s="14" t="s">
        <v>125</v>
      </c>
      <c r="R44" s="24">
        <f t="shared" si="4"/>
        <v>26</v>
      </c>
      <c r="S44" s="31">
        <f t="shared" si="5"/>
        <v>26</v>
      </c>
      <c r="T44" s="14">
        <v>2</v>
      </c>
      <c r="U44" s="14"/>
      <c r="V44" s="14"/>
      <c r="W44" s="24">
        <f t="shared" si="6"/>
        <v>28</v>
      </c>
      <c r="X44" s="31">
        <f t="shared" si="9"/>
        <v>28</v>
      </c>
      <c r="Y44" s="37">
        <v>2</v>
      </c>
      <c r="Z44" s="37"/>
      <c r="AA44" s="14"/>
      <c r="AB44" s="24">
        <f t="shared" si="8"/>
        <v>30</v>
      </c>
      <c r="AC44" s="31">
        <f t="shared" si="10"/>
        <v>30</v>
      </c>
      <c r="AD44" s="37">
        <v>2</v>
      </c>
      <c r="AE44" s="14"/>
      <c r="AF44" s="14"/>
      <c r="AG44" s="24">
        <f t="shared" si="20"/>
        <v>32</v>
      </c>
      <c r="AH44" s="31">
        <f t="shared" si="11"/>
        <v>32</v>
      </c>
      <c r="AI44" s="37">
        <v>2</v>
      </c>
      <c r="AJ44" s="14"/>
      <c r="AK44" s="14"/>
      <c r="AL44" s="24">
        <f t="shared" si="21"/>
        <v>34</v>
      </c>
      <c r="AM44" s="31">
        <f t="shared" si="12"/>
        <v>34</v>
      </c>
      <c r="AN44" s="37">
        <v>2</v>
      </c>
      <c r="AO44" s="14"/>
      <c r="AP44" s="14"/>
      <c r="AQ44" s="24">
        <f t="shared" si="22"/>
        <v>36</v>
      </c>
      <c r="AR44" s="31">
        <f t="shared" si="13"/>
        <v>36</v>
      </c>
      <c r="AS44" s="37">
        <v>2</v>
      </c>
      <c r="AT44" s="14"/>
      <c r="AU44" s="14"/>
      <c r="AV44" s="24">
        <f t="shared" si="23"/>
        <v>38</v>
      </c>
      <c r="AW44" s="31">
        <f t="shared" si="14"/>
        <v>38</v>
      </c>
      <c r="AX44" s="37">
        <v>2</v>
      </c>
      <c r="AY44" s="14"/>
      <c r="AZ44" s="14"/>
      <c r="BA44" s="24">
        <f t="shared" si="24"/>
        <v>40</v>
      </c>
      <c r="BB44" s="31">
        <f t="shared" si="15"/>
        <v>40</v>
      </c>
      <c r="BC44" s="37">
        <v>2</v>
      </c>
      <c r="BD44" s="14"/>
      <c r="BE44" s="14"/>
      <c r="BF44" s="24">
        <f t="shared" si="25"/>
        <v>42</v>
      </c>
      <c r="BG44" s="31">
        <f t="shared" si="16"/>
        <v>42</v>
      </c>
      <c r="BH44" s="37">
        <v>2</v>
      </c>
      <c r="BI44" s="14">
        <v>23</v>
      </c>
      <c r="BJ44" s="14" t="s">
        <v>266</v>
      </c>
      <c r="BK44" s="24">
        <f t="shared" si="26"/>
        <v>21</v>
      </c>
      <c r="BL44" s="31">
        <f t="shared" si="17"/>
        <v>21</v>
      </c>
      <c r="BM44" s="37">
        <v>2</v>
      </c>
      <c r="BN44" s="14"/>
      <c r="BO44" s="14"/>
      <c r="BP44" s="24">
        <f t="shared" si="27"/>
        <v>23</v>
      </c>
      <c r="BQ44" s="14">
        <f t="shared" si="18"/>
        <v>23</v>
      </c>
      <c r="BR44" s="37">
        <v>2</v>
      </c>
      <c r="BS44" s="1"/>
      <c r="BT44" s="1"/>
      <c r="BU44" s="24">
        <f t="shared" si="28"/>
        <v>25</v>
      </c>
      <c r="BV44" s="14">
        <f t="shared" si="19"/>
        <v>25</v>
      </c>
      <c r="BW44" s="37"/>
      <c r="BX44" s="14">
        <v>25</v>
      </c>
      <c r="BY44" s="14" t="s">
        <v>287</v>
      </c>
      <c r="BZ44" s="24">
        <f t="shared" si="29"/>
        <v>0</v>
      </c>
    </row>
    <row r="45" spans="1:78">
      <c r="A45" s="3">
        <f t="shared" si="7"/>
        <v>42</v>
      </c>
      <c r="B45" s="19" t="s">
        <v>46</v>
      </c>
      <c r="C45" s="108" t="s">
        <v>61</v>
      </c>
      <c r="D45" s="6">
        <v>20</v>
      </c>
      <c r="E45" s="7">
        <v>2</v>
      </c>
      <c r="F45" s="14"/>
      <c r="G45" s="14"/>
      <c r="H45" s="24">
        <f t="shared" si="0"/>
        <v>22</v>
      </c>
      <c r="I45" s="6">
        <f t="shared" si="1"/>
        <v>22</v>
      </c>
      <c r="J45" s="7">
        <v>2</v>
      </c>
      <c r="K45" s="14"/>
      <c r="L45" s="14"/>
      <c r="M45" s="24">
        <f t="shared" si="30"/>
        <v>24</v>
      </c>
      <c r="N45" s="31">
        <f t="shared" si="3"/>
        <v>24</v>
      </c>
      <c r="O45" s="37">
        <v>2</v>
      </c>
      <c r="P45" s="14"/>
      <c r="Q45" s="14"/>
      <c r="R45" s="24">
        <f t="shared" si="4"/>
        <v>26</v>
      </c>
      <c r="S45" s="31">
        <f t="shared" si="5"/>
        <v>26</v>
      </c>
      <c r="T45" s="14">
        <v>2</v>
      </c>
      <c r="U45" s="14"/>
      <c r="V45" s="14"/>
      <c r="W45" s="24">
        <f t="shared" si="6"/>
        <v>28</v>
      </c>
      <c r="X45" s="31">
        <f t="shared" si="9"/>
        <v>28</v>
      </c>
      <c r="Y45" s="37">
        <v>2</v>
      </c>
      <c r="Z45" s="37"/>
      <c r="AA45" s="14"/>
      <c r="AB45" s="24">
        <f t="shared" si="8"/>
        <v>30</v>
      </c>
      <c r="AC45" s="31">
        <f t="shared" si="10"/>
        <v>30</v>
      </c>
      <c r="AD45" s="37">
        <v>2</v>
      </c>
      <c r="AE45" s="14"/>
      <c r="AF45" s="14"/>
      <c r="AG45" s="24">
        <f t="shared" si="20"/>
        <v>32</v>
      </c>
      <c r="AH45" s="31">
        <f t="shared" si="11"/>
        <v>32</v>
      </c>
      <c r="AI45" s="37">
        <v>2</v>
      </c>
      <c r="AJ45" s="14"/>
      <c r="AK45" s="14"/>
      <c r="AL45" s="24">
        <f t="shared" si="21"/>
        <v>34</v>
      </c>
      <c r="AM45" s="31">
        <f t="shared" si="12"/>
        <v>34</v>
      </c>
      <c r="AN45" s="37">
        <v>2</v>
      </c>
      <c r="AO45" s="14"/>
      <c r="AP45" s="14"/>
      <c r="AQ45" s="24">
        <f t="shared" si="22"/>
        <v>36</v>
      </c>
      <c r="AR45" s="31">
        <f t="shared" si="13"/>
        <v>36</v>
      </c>
      <c r="AS45" s="37">
        <v>2</v>
      </c>
      <c r="AT45" s="14"/>
      <c r="AU45" s="14"/>
      <c r="AV45" s="24">
        <f t="shared" si="23"/>
        <v>38</v>
      </c>
      <c r="AW45" s="31">
        <f t="shared" si="14"/>
        <v>38</v>
      </c>
      <c r="AX45" s="14">
        <v>2</v>
      </c>
      <c r="AY45" s="14">
        <v>24</v>
      </c>
      <c r="AZ45" s="14" t="s">
        <v>193</v>
      </c>
      <c r="BA45" s="24">
        <f t="shared" si="24"/>
        <v>16</v>
      </c>
      <c r="BB45" s="31">
        <f t="shared" si="15"/>
        <v>16</v>
      </c>
      <c r="BC45" s="37">
        <v>2</v>
      </c>
      <c r="BD45" s="14"/>
      <c r="BE45" s="14"/>
      <c r="BF45" s="24">
        <f t="shared" si="25"/>
        <v>18</v>
      </c>
      <c r="BG45" s="31">
        <f t="shared" si="16"/>
        <v>18</v>
      </c>
      <c r="BH45" s="14">
        <v>2</v>
      </c>
      <c r="BI45" s="14"/>
      <c r="BJ45" s="14"/>
      <c r="BK45" s="24">
        <f t="shared" si="26"/>
        <v>20</v>
      </c>
      <c r="BL45" s="31">
        <f t="shared" si="17"/>
        <v>20</v>
      </c>
      <c r="BM45" s="37">
        <v>2</v>
      </c>
      <c r="BN45" s="14"/>
      <c r="BO45" s="14"/>
      <c r="BP45" s="24">
        <f t="shared" si="27"/>
        <v>22</v>
      </c>
      <c r="BQ45" s="14">
        <f t="shared" si="18"/>
        <v>22</v>
      </c>
      <c r="BR45" s="37">
        <v>2</v>
      </c>
      <c r="BS45" s="1"/>
      <c r="BT45" s="1"/>
      <c r="BU45" s="24">
        <f t="shared" si="28"/>
        <v>24</v>
      </c>
      <c r="BV45" s="14">
        <f t="shared" si="19"/>
        <v>24</v>
      </c>
      <c r="BW45" s="37"/>
      <c r="BX45" s="14">
        <v>24</v>
      </c>
      <c r="BY45" s="14" t="s">
        <v>287</v>
      </c>
      <c r="BZ45" s="24">
        <f t="shared" si="29"/>
        <v>0</v>
      </c>
    </row>
    <row r="46" spans="1:78">
      <c r="A46" s="3">
        <f t="shared" si="7"/>
        <v>43</v>
      </c>
      <c r="B46" s="19" t="s">
        <v>47</v>
      </c>
      <c r="C46" s="108" t="s">
        <v>61</v>
      </c>
      <c r="D46" s="6">
        <v>20</v>
      </c>
      <c r="E46" s="7">
        <v>2</v>
      </c>
      <c r="F46" s="14"/>
      <c r="G46" s="14"/>
      <c r="H46" s="24">
        <f t="shared" si="0"/>
        <v>22</v>
      </c>
      <c r="I46" s="6">
        <f t="shared" si="1"/>
        <v>22</v>
      </c>
      <c r="J46" s="7">
        <v>2</v>
      </c>
      <c r="K46" s="14"/>
      <c r="L46" s="14"/>
      <c r="M46" s="24">
        <f t="shared" si="30"/>
        <v>24</v>
      </c>
      <c r="N46" s="31">
        <f t="shared" si="3"/>
        <v>24</v>
      </c>
      <c r="O46" s="37">
        <v>2</v>
      </c>
      <c r="P46" s="14"/>
      <c r="Q46" s="14"/>
      <c r="R46" s="24">
        <f t="shared" si="4"/>
        <v>26</v>
      </c>
      <c r="S46" s="31">
        <f t="shared" si="5"/>
        <v>26</v>
      </c>
      <c r="T46" s="14">
        <v>2</v>
      </c>
      <c r="U46" s="14"/>
      <c r="V46" s="14"/>
      <c r="W46" s="24">
        <f t="shared" si="6"/>
        <v>28</v>
      </c>
      <c r="X46" s="31">
        <f t="shared" si="9"/>
        <v>28</v>
      </c>
      <c r="Y46" s="37">
        <v>2</v>
      </c>
      <c r="Z46" s="37"/>
      <c r="AA46" s="14"/>
      <c r="AB46" s="24">
        <f t="shared" si="8"/>
        <v>30</v>
      </c>
      <c r="AC46" s="49"/>
      <c r="AD46" s="50"/>
      <c r="AE46" s="50"/>
      <c r="AF46" s="50"/>
      <c r="AG46" s="51">
        <f t="shared" si="20"/>
        <v>0</v>
      </c>
      <c r="AH46" s="49">
        <f t="shared" si="11"/>
        <v>0</v>
      </c>
      <c r="AI46" s="50"/>
      <c r="AJ46" s="50"/>
      <c r="AK46" s="50"/>
      <c r="AL46" s="51">
        <f t="shared" si="21"/>
        <v>0</v>
      </c>
      <c r="AM46" s="49">
        <f t="shared" si="12"/>
        <v>0</v>
      </c>
      <c r="AN46" s="50"/>
      <c r="AO46" s="50"/>
      <c r="AP46" s="50"/>
      <c r="AQ46" s="51">
        <f t="shared" si="22"/>
        <v>0</v>
      </c>
      <c r="AR46" s="49">
        <f t="shared" si="13"/>
        <v>0</v>
      </c>
      <c r="AS46" s="50"/>
      <c r="AT46" s="50"/>
      <c r="AU46" s="50"/>
      <c r="AV46" s="51">
        <f t="shared" si="23"/>
        <v>0</v>
      </c>
      <c r="AW46" s="49">
        <f t="shared" si="14"/>
        <v>0</v>
      </c>
      <c r="AX46" s="50"/>
      <c r="AY46" s="50"/>
      <c r="AZ46" s="50"/>
      <c r="BA46" s="51">
        <f t="shared" si="24"/>
        <v>0</v>
      </c>
      <c r="BB46" s="49">
        <f t="shared" si="15"/>
        <v>0</v>
      </c>
      <c r="BC46" s="50"/>
      <c r="BD46" s="50"/>
      <c r="BE46" s="50"/>
      <c r="BF46" s="51">
        <f t="shared" si="25"/>
        <v>0</v>
      </c>
      <c r="BG46" s="49">
        <f t="shared" si="16"/>
        <v>0</v>
      </c>
      <c r="BH46" s="50"/>
      <c r="BI46" s="50"/>
      <c r="BJ46" s="50"/>
      <c r="BK46" s="51">
        <f t="shared" si="26"/>
        <v>0</v>
      </c>
      <c r="BL46" s="49">
        <f t="shared" si="17"/>
        <v>0</v>
      </c>
      <c r="BM46" s="50"/>
      <c r="BN46" s="50"/>
      <c r="BO46" s="50"/>
      <c r="BP46" s="51">
        <f t="shared" si="27"/>
        <v>0</v>
      </c>
      <c r="BQ46" s="50">
        <f t="shared" si="18"/>
        <v>0</v>
      </c>
      <c r="BR46" s="50"/>
      <c r="BS46" s="50"/>
      <c r="BT46" s="50"/>
      <c r="BU46" s="51">
        <f t="shared" si="28"/>
        <v>0</v>
      </c>
      <c r="BV46" s="50">
        <f t="shared" si="19"/>
        <v>0</v>
      </c>
      <c r="BW46" s="50"/>
      <c r="BX46" s="50"/>
      <c r="BY46" s="50"/>
      <c r="BZ46" s="51">
        <f t="shared" si="29"/>
        <v>0</v>
      </c>
    </row>
    <row r="47" spans="1:78">
      <c r="A47" s="3">
        <f t="shared" si="7"/>
        <v>44</v>
      </c>
      <c r="B47" s="19" t="s">
        <v>48</v>
      </c>
      <c r="C47" s="108" t="s">
        <v>61</v>
      </c>
      <c r="D47" s="6">
        <v>20</v>
      </c>
      <c r="E47" s="7">
        <v>2</v>
      </c>
      <c r="F47" s="14"/>
      <c r="G47" s="14"/>
      <c r="H47" s="24">
        <f t="shared" si="0"/>
        <v>22</v>
      </c>
      <c r="I47" s="6">
        <f t="shared" si="1"/>
        <v>22</v>
      </c>
      <c r="J47" s="7">
        <v>2</v>
      </c>
      <c r="K47" s="14"/>
      <c r="L47" s="14"/>
      <c r="M47" s="24">
        <f t="shared" si="30"/>
        <v>24</v>
      </c>
      <c r="N47" s="31">
        <f t="shared" si="3"/>
        <v>24</v>
      </c>
      <c r="O47" s="37">
        <v>2</v>
      </c>
      <c r="P47" s="14"/>
      <c r="Q47" s="14"/>
      <c r="R47" s="24">
        <f t="shared" si="4"/>
        <v>26</v>
      </c>
      <c r="S47" s="31">
        <f t="shared" si="5"/>
        <v>26</v>
      </c>
      <c r="T47" s="14">
        <v>2</v>
      </c>
      <c r="U47" s="14"/>
      <c r="V47" s="14"/>
      <c r="W47" s="24">
        <f t="shared" si="6"/>
        <v>28</v>
      </c>
      <c r="X47" s="31">
        <f t="shared" si="9"/>
        <v>28</v>
      </c>
      <c r="Y47" s="37">
        <v>2</v>
      </c>
      <c r="Z47" s="37">
        <v>23</v>
      </c>
      <c r="AA47" s="14" t="s">
        <v>132</v>
      </c>
      <c r="AB47" s="24">
        <f t="shared" si="8"/>
        <v>7</v>
      </c>
      <c r="AC47" s="31">
        <f t="shared" si="10"/>
        <v>7</v>
      </c>
      <c r="AD47" s="37">
        <v>2</v>
      </c>
      <c r="AE47" s="14"/>
      <c r="AF47" s="14"/>
      <c r="AG47" s="24">
        <f t="shared" si="20"/>
        <v>9</v>
      </c>
      <c r="AH47" s="31">
        <f t="shared" si="11"/>
        <v>9</v>
      </c>
      <c r="AI47" s="37">
        <v>2</v>
      </c>
      <c r="AJ47" s="14"/>
      <c r="AK47" s="14"/>
      <c r="AL47" s="24">
        <f t="shared" si="21"/>
        <v>11</v>
      </c>
      <c r="AM47" s="31">
        <f t="shared" si="12"/>
        <v>11</v>
      </c>
      <c r="AN47" s="37">
        <v>2</v>
      </c>
      <c r="AO47" s="14"/>
      <c r="AP47" s="14"/>
      <c r="AQ47" s="24">
        <f t="shared" si="22"/>
        <v>13</v>
      </c>
      <c r="AR47" s="31">
        <f t="shared" si="13"/>
        <v>13</v>
      </c>
      <c r="AS47" s="37">
        <v>2</v>
      </c>
      <c r="AT47" s="14"/>
      <c r="AU47" s="14"/>
      <c r="AV47" s="24">
        <f t="shared" si="23"/>
        <v>15</v>
      </c>
      <c r="AW47" s="31">
        <f t="shared" si="14"/>
        <v>15</v>
      </c>
      <c r="AX47" s="37">
        <v>2</v>
      </c>
      <c r="AY47" s="14"/>
      <c r="AZ47" s="14"/>
      <c r="BA47" s="24">
        <f t="shared" si="24"/>
        <v>17</v>
      </c>
      <c r="BB47" s="31">
        <f t="shared" si="15"/>
        <v>17</v>
      </c>
      <c r="BC47" s="37">
        <v>2</v>
      </c>
      <c r="BD47" s="14"/>
      <c r="BE47" s="14"/>
      <c r="BF47" s="24">
        <f t="shared" si="25"/>
        <v>19</v>
      </c>
      <c r="BG47" s="31">
        <f t="shared" si="16"/>
        <v>19</v>
      </c>
      <c r="BH47" s="14">
        <v>2</v>
      </c>
      <c r="BI47" s="14"/>
      <c r="BJ47" s="14"/>
      <c r="BK47" s="24">
        <f t="shared" si="26"/>
        <v>21</v>
      </c>
      <c r="BL47" s="31">
        <f t="shared" si="17"/>
        <v>21</v>
      </c>
      <c r="BM47" s="37">
        <v>2</v>
      </c>
      <c r="BN47" s="14"/>
      <c r="BO47" s="14"/>
      <c r="BP47" s="24">
        <f t="shared" si="27"/>
        <v>23</v>
      </c>
      <c r="BQ47" s="14">
        <f t="shared" si="18"/>
        <v>23</v>
      </c>
      <c r="BR47" s="37">
        <v>2</v>
      </c>
      <c r="BS47" s="1"/>
      <c r="BT47" s="1"/>
      <c r="BU47" s="24">
        <f t="shared" si="28"/>
        <v>25</v>
      </c>
      <c r="BV47" s="14">
        <f t="shared" si="19"/>
        <v>25</v>
      </c>
      <c r="BW47" s="37"/>
      <c r="BX47" s="14"/>
      <c r="BY47" s="14"/>
      <c r="BZ47" s="24">
        <f t="shared" si="29"/>
        <v>25</v>
      </c>
    </row>
    <row r="48" spans="1:78">
      <c r="A48" s="3">
        <f t="shared" si="7"/>
        <v>45</v>
      </c>
      <c r="B48" s="19" t="s">
        <v>59</v>
      </c>
      <c r="C48" s="108" t="s">
        <v>61</v>
      </c>
      <c r="D48" s="6">
        <v>20</v>
      </c>
      <c r="E48" s="7">
        <v>2</v>
      </c>
      <c r="F48" s="14"/>
      <c r="G48" s="14"/>
      <c r="H48" s="24">
        <f t="shared" si="0"/>
        <v>22</v>
      </c>
      <c r="I48" s="6">
        <f t="shared" si="1"/>
        <v>22</v>
      </c>
      <c r="J48" s="7">
        <v>2</v>
      </c>
      <c r="K48" s="14"/>
      <c r="L48" s="14"/>
      <c r="M48" s="24">
        <f t="shared" si="30"/>
        <v>24</v>
      </c>
      <c r="N48" s="31">
        <f t="shared" si="3"/>
        <v>24</v>
      </c>
      <c r="O48" s="37">
        <v>2</v>
      </c>
      <c r="P48" s="14"/>
      <c r="Q48" s="14"/>
      <c r="R48" s="24">
        <f t="shared" si="4"/>
        <v>26</v>
      </c>
      <c r="S48" s="31">
        <f t="shared" si="5"/>
        <v>26</v>
      </c>
      <c r="T48" s="14">
        <v>2</v>
      </c>
      <c r="U48" s="14">
        <v>24</v>
      </c>
      <c r="V48" s="14" t="s">
        <v>124</v>
      </c>
      <c r="W48" s="24">
        <f t="shared" si="6"/>
        <v>4</v>
      </c>
      <c r="X48" s="31">
        <f t="shared" si="9"/>
        <v>4</v>
      </c>
      <c r="Y48" s="37">
        <v>2</v>
      </c>
      <c r="Z48" s="37"/>
      <c r="AA48" s="14"/>
      <c r="AB48" s="24">
        <f t="shared" si="8"/>
        <v>6</v>
      </c>
      <c r="AC48" s="31">
        <f t="shared" si="10"/>
        <v>6</v>
      </c>
      <c r="AD48" s="37">
        <v>2</v>
      </c>
      <c r="AE48" s="14"/>
      <c r="AF48" s="14"/>
      <c r="AG48" s="24">
        <f t="shared" si="20"/>
        <v>8</v>
      </c>
      <c r="AH48" s="31">
        <f t="shared" si="11"/>
        <v>8</v>
      </c>
      <c r="AI48" s="37">
        <v>2</v>
      </c>
      <c r="AJ48" s="14"/>
      <c r="AK48" s="14"/>
      <c r="AL48" s="24">
        <f t="shared" si="21"/>
        <v>10</v>
      </c>
      <c r="AM48" s="31">
        <f t="shared" si="12"/>
        <v>10</v>
      </c>
      <c r="AN48" s="37">
        <v>2</v>
      </c>
      <c r="AO48" s="14"/>
      <c r="AP48" s="14"/>
      <c r="AQ48" s="24">
        <f t="shared" si="22"/>
        <v>12</v>
      </c>
      <c r="AR48" s="31">
        <f t="shared" si="13"/>
        <v>12</v>
      </c>
      <c r="AS48" s="37">
        <v>2</v>
      </c>
      <c r="AT48" s="14"/>
      <c r="AU48" s="14"/>
      <c r="AV48" s="24">
        <f t="shared" si="23"/>
        <v>14</v>
      </c>
      <c r="AW48" s="31">
        <f t="shared" si="14"/>
        <v>14</v>
      </c>
      <c r="AX48" s="37">
        <v>2</v>
      </c>
      <c r="AY48" s="14"/>
      <c r="AZ48" s="14"/>
      <c r="BA48" s="24">
        <f t="shared" si="24"/>
        <v>16</v>
      </c>
      <c r="BB48" s="31">
        <f t="shared" si="15"/>
        <v>16</v>
      </c>
      <c r="BC48" s="37">
        <v>2</v>
      </c>
      <c r="BD48" s="14"/>
      <c r="BE48" s="14"/>
      <c r="BF48" s="24">
        <f t="shared" si="25"/>
        <v>18</v>
      </c>
      <c r="BG48" s="31">
        <f t="shared" si="16"/>
        <v>18</v>
      </c>
      <c r="BH48" s="14">
        <v>2</v>
      </c>
      <c r="BI48" s="14"/>
      <c r="BJ48" s="14"/>
      <c r="BK48" s="24">
        <f t="shared" si="26"/>
        <v>20</v>
      </c>
      <c r="BL48" s="31">
        <f t="shared" si="17"/>
        <v>20</v>
      </c>
      <c r="BM48" s="37">
        <v>2</v>
      </c>
      <c r="BN48" s="14"/>
      <c r="BO48" s="14"/>
      <c r="BP48" s="24">
        <f t="shared" si="27"/>
        <v>22</v>
      </c>
      <c r="BQ48" s="14">
        <f t="shared" si="18"/>
        <v>22</v>
      </c>
      <c r="BR48" s="37">
        <v>2</v>
      </c>
      <c r="BS48" s="1"/>
      <c r="BT48" s="1"/>
      <c r="BU48" s="24">
        <f t="shared" si="28"/>
        <v>24</v>
      </c>
      <c r="BV48" s="14">
        <f t="shared" si="19"/>
        <v>24</v>
      </c>
      <c r="BW48" s="37"/>
      <c r="BX48" s="14"/>
      <c r="BY48" s="14"/>
      <c r="BZ48" s="24">
        <f t="shared" si="29"/>
        <v>24</v>
      </c>
    </row>
    <row r="49" spans="1:78">
      <c r="A49" s="3">
        <f t="shared" si="7"/>
        <v>46</v>
      </c>
      <c r="B49" s="19" t="s">
        <v>49</v>
      </c>
      <c r="C49" s="109" t="s">
        <v>61</v>
      </c>
      <c r="D49" s="6">
        <v>20</v>
      </c>
      <c r="E49" s="7">
        <v>2</v>
      </c>
      <c r="F49" s="14">
        <v>13</v>
      </c>
      <c r="G49" s="14" t="s">
        <v>85</v>
      </c>
      <c r="H49" s="24">
        <f t="shared" si="0"/>
        <v>9</v>
      </c>
      <c r="I49" s="6">
        <f t="shared" si="1"/>
        <v>9</v>
      </c>
      <c r="J49" s="7">
        <v>2</v>
      </c>
      <c r="K49" s="14"/>
      <c r="L49" s="14"/>
      <c r="M49" s="24">
        <f t="shared" si="30"/>
        <v>11</v>
      </c>
      <c r="N49" s="31">
        <f t="shared" si="3"/>
        <v>11</v>
      </c>
      <c r="O49" s="37">
        <v>2</v>
      </c>
      <c r="P49" s="14"/>
      <c r="Q49" s="14"/>
      <c r="R49" s="24">
        <f t="shared" si="4"/>
        <v>13</v>
      </c>
      <c r="S49" s="31">
        <f t="shared" si="5"/>
        <v>13</v>
      </c>
      <c r="T49" s="14">
        <v>2</v>
      </c>
      <c r="U49" s="14">
        <v>11</v>
      </c>
      <c r="V49" s="14" t="s">
        <v>122</v>
      </c>
      <c r="W49" s="24">
        <f t="shared" si="6"/>
        <v>4</v>
      </c>
      <c r="X49" s="31">
        <f t="shared" si="9"/>
        <v>4</v>
      </c>
      <c r="Y49" s="37">
        <v>2</v>
      </c>
      <c r="Z49" s="37"/>
      <c r="AA49" s="14"/>
      <c r="AB49" s="24">
        <f t="shared" si="8"/>
        <v>6</v>
      </c>
      <c r="AC49" s="31">
        <f t="shared" si="10"/>
        <v>6</v>
      </c>
      <c r="AD49" s="37">
        <v>2</v>
      </c>
      <c r="AE49" s="14"/>
      <c r="AF49" s="14"/>
      <c r="AG49" s="24">
        <f t="shared" si="20"/>
        <v>8</v>
      </c>
      <c r="AH49" s="31">
        <f t="shared" si="11"/>
        <v>8</v>
      </c>
      <c r="AI49" s="37">
        <v>2</v>
      </c>
      <c r="AJ49" s="14"/>
      <c r="AK49" s="14"/>
      <c r="AL49" s="24">
        <f t="shared" si="21"/>
        <v>10</v>
      </c>
      <c r="AM49" s="31">
        <f t="shared" si="12"/>
        <v>10</v>
      </c>
      <c r="AN49" s="37">
        <v>2</v>
      </c>
      <c r="AO49" s="14"/>
      <c r="AP49" s="14"/>
      <c r="AQ49" s="24">
        <f t="shared" si="22"/>
        <v>12</v>
      </c>
      <c r="AR49" s="31">
        <f t="shared" si="13"/>
        <v>12</v>
      </c>
      <c r="AS49" s="37">
        <v>2</v>
      </c>
      <c r="AT49" s="14"/>
      <c r="AU49" s="14"/>
      <c r="AV49" s="24">
        <f t="shared" si="23"/>
        <v>14</v>
      </c>
      <c r="AW49" s="31">
        <f t="shared" si="14"/>
        <v>14</v>
      </c>
      <c r="AX49" s="37">
        <v>2</v>
      </c>
      <c r="AY49" s="14"/>
      <c r="AZ49" s="14"/>
      <c r="BA49" s="24">
        <f t="shared" si="24"/>
        <v>16</v>
      </c>
      <c r="BB49" s="31">
        <f t="shared" si="15"/>
        <v>16</v>
      </c>
      <c r="BC49" s="37">
        <v>2</v>
      </c>
      <c r="BD49" s="14"/>
      <c r="BE49" s="14"/>
      <c r="BF49" s="24">
        <f t="shared" si="25"/>
        <v>18</v>
      </c>
      <c r="BG49" s="31">
        <f t="shared" si="16"/>
        <v>18</v>
      </c>
      <c r="BH49" s="37">
        <v>2</v>
      </c>
      <c r="BI49" s="14"/>
      <c r="BJ49" s="14"/>
      <c r="BK49" s="24">
        <f t="shared" si="26"/>
        <v>20</v>
      </c>
      <c r="BL49" s="31">
        <f t="shared" si="17"/>
        <v>20</v>
      </c>
      <c r="BM49" s="37">
        <v>2</v>
      </c>
      <c r="BN49" s="14"/>
      <c r="BO49" s="14"/>
      <c r="BP49" s="24">
        <f t="shared" si="27"/>
        <v>22</v>
      </c>
      <c r="BQ49" s="14">
        <f t="shared" si="18"/>
        <v>22</v>
      </c>
      <c r="BR49" s="37">
        <v>0</v>
      </c>
      <c r="BS49" s="1"/>
      <c r="BT49" s="1"/>
      <c r="BU49" s="24">
        <f t="shared" si="28"/>
        <v>22</v>
      </c>
      <c r="BV49" s="14">
        <f t="shared" si="19"/>
        <v>22</v>
      </c>
      <c r="BW49" s="37"/>
      <c r="BX49" s="14"/>
      <c r="BY49" s="14"/>
      <c r="BZ49" s="24">
        <f t="shared" si="29"/>
        <v>22</v>
      </c>
    </row>
    <row r="50" spans="1:78">
      <c r="A50" s="3">
        <f t="shared" si="7"/>
        <v>47</v>
      </c>
      <c r="B50" s="19" t="s">
        <v>50</v>
      </c>
      <c r="C50" s="109" t="s">
        <v>61</v>
      </c>
      <c r="D50" s="6">
        <v>20</v>
      </c>
      <c r="E50" s="7">
        <v>2</v>
      </c>
      <c r="F50" s="14"/>
      <c r="G50" s="14"/>
      <c r="H50" s="24">
        <f t="shared" si="0"/>
        <v>22</v>
      </c>
      <c r="I50" s="6">
        <f t="shared" si="1"/>
        <v>22</v>
      </c>
      <c r="J50" s="7">
        <v>2</v>
      </c>
      <c r="K50" s="14"/>
      <c r="L50" s="14"/>
      <c r="M50" s="24">
        <f t="shared" si="30"/>
        <v>24</v>
      </c>
      <c r="N50" s="31">
        <f t="shared" si="3"/>
        <v>24</v>
      </c>
      <c r="O50" s="37">
        <v>2</v>
      </c>
      <c r="P50" s="14"/>
      <c r="Q50" s="14"/>
      <c r="R50" s="24">
        <f t="shared" si="4"/>
        <v>26</v>
      </c>
      <c r="S50" s="31">
        <f t="shared" si="5"/>
        <v>26</v>
      </c>
      <c r="T50" s="14">
        <v>2</v>
      </c>
      <c r="U50" s="14"/>
      <c r="V50" s="14"/>
      <c r="W50" s="24">
        <f t="shared" si="6"/>
        <v>28</v>
      </c>
      <c r="X50" s="31">
        <f t="shared" si="9"/>
        <v>28</v>
      </c>
      <c r="Y50" s="37">
        <v>2</v>
      </c>
      <c r="Z50" s="37"/>
      <c r="AA50" s="14"/>
      <c r="AB50" s="24">
        <f t="shared" si="8"/>
        <v>30</v>
      </c>
      <c r="AC50" s="31">
        <f t="shared" si="10"/>
        <v>30</v>
      </c>
      <c r="AD50" s="37">
        <v>2</v>
      </c>
      <c r="AE50" s="14"/>
      <c r="AF50" s="14"/>
      <c r="AG50" s="24">
        <f t="shared" si="20"/>
        <v>32</v>
      </c>
      <c r="AH50" s="31">
        <f t="shared" si="11"/>
        <v>32</v>
      </c>
      <c r="AI50" s="37">
        <v>2</v>
      </c>
      <c r="AJ50" s="14"/>
      <c r="AK50" s="14"/>
      <c r="AL50" s="24">
        <f t="shared" si="21"/>
        <v>34</v>
      </c>
      <c r="AM50" s="31">
        <f t="shared" si="12"/>
        <v>34</v>
      </c>
      <c r="AN50" s="37">
        <v>2</v>
      </c>
      <c r="AO50" s="14">
        <v>26</v>
      </c>
      <c r="AP50" s="14" t="s">
        <v>168</v>
      </c>
      <c r="AQ50" s="24">
        <f t="shared" si="22"/>
        <v>10</v>
      </c>
      <c r="AR50" s="31">
        <f t="shared" si="13"/>
        <v>10</v>
      </c>
      <c r="AS50" s="37">
        <v>2</v>
      </c>
      <c r="AT50" s="14"/>
      <c r="AU50" s="14"/>
      <c r="AV50" s="24">
        <f t="shared" si="23"/>
        <v>12</v>
      </c>
      <c r="AW50" s="31">
        <f t="shared" si="14"/>
        <v>12</v>
      </c>
      <c r="AX50" s="37">
        <v>2</v>
      </c>
      <c r="AY50" s="14"/>
      <c r="AZ50" s="14"/>
      <c r="BA50" s="24">
        <f t="shared" si="24"/>
        <v>14</v>
      </c>
      <c r="BB50" s="31">
        <f t="shared" si="15"/>
        <v>14</v>
      </c>
      <c r="BC50" s="37">
        <v>2</v>
      </c>
      <c r="BD50" s="14"/>
      <c r="BE50" s="14"/>
      <c r="BF50" s="24">
        <f t="shared" si="25"/>
        <v>16</v>
      </c>
      <c r="BG50" s="31">
        <f t="shared" si="16"/>
        <v>16</v>
      </c>
      <c r="BH50" s="37">
        <v>2</v>
      </c>
      <c r="BI50" s="14"/>
      <c r="BJ50" s="14"/>
      <c r="BK50" s="24">
        <f t="shared" si="26"/>
        <v>18</v>
      </c>
      <c r="BL50" s="31">
        <f t="shared" si="17"/>
        <v>18</v>
      </c>
      <c r="BM50" s="37">
        <v>2</v>
      </c>
      <c r="BN50" s="14"/>
      <c r="BO50" s="14"/>
      <c r="BP50" s="24">
        <f t="shared" si="27"/>
        <v>20</v>
      </c>
      <c r="BQ50" s="14">
        <f t="shared" si="18"/>
        <v>20</v>
      </c>
      <c r="BR50" s="1">
        <v>2</v>
      </c>
      <c r="BS50" s="1"/>
      <c r="BT50" s="1"/>
      <c r="BU50" s="24">
        <f t="shared" si="28"/>
        <v>22</v>
      </c>
      <c r="BV50" s="14">
        <f t="shared" si="19"/>
        <v>22</v>
      </c>
      <c r="BW50" s="14"/>
      <c r="BX50" s="14"/>
      <c r="BY50" s="14"/>
      <c r="BZ50" s="24">
        <f t="shared" si="29"/>
        <v>22</v>
      </c>
    </row>
    <row r="51" spans="1:78">
      <c r="A51" s="3">
        <f t="shared" si="7"/>
        <v>48</v>
      </c>
      <c r="B51" s="19" t="s">
        <v>51</v>
      </c>
      <c r="C51" s="109" t="s">
        <v>61</v>
      </c>
      <c r="D51" s="6">
        <v>34</v>
      </c>
      <c r="E51" s="7">
        <v>2</v>
      </c>
      <c r="F51" s="14"/>
      <c r="G51" s="14"/>
      <c r="H51" s="24">
        <f t="shared" si="0"/>
        <v>36</v>
      </c>
      <c r="I51" s="6">
        <f t="shared" si="1"/>
        <v>36</v>
      </c>
      <c r="J51" s="7">
        <v>2</v>
      </c>
      <c r="K51" s="14"/>
      <c r="L51" s="14"/>
      <c r="M51" s="24">
        <f t="shared" si="30"/>
        <v>38</v>
      </c>
      <c r="N51" s="31">
        <f t="shared" si="3"/>
        <v>38</v>
      </c>
      <c r="O51" s="37">
        <v>2</v>
      </c>
      <c r="P51" s="14"/>
      <c r="Q51" s="14"/>
      <c r="R51" s="24">
        <f t="shared" si="4"/>
        <v>40</v>
      </c>
      <c r="S51" s="31">
        <f t="shared" si="5"/>
        <v>40</v>
      </c>
      <c r="T51" s="14">
        <v>2</v>
      </c>
      <c r="U51" s="14">
        <v>1</v>
      </c>
      <c r="V51" s="14" t="s">
        <v>126</v>
      </c>
      <c r="W51" s="24">
        <f t="shared" si="6"/>
        <v>41</v>
      </c>
      <c r="X51" s="31">
        <f t="shared" si="9"/>
        <v>41</v>
      </c>
      <c r="Y51" s="37">
        <v>2</v>
      </c>
      <c r="Z51" s="37"/>
      <c r="AA51" s="14"/>
      <c r="AB51" s="24">
        <f t="shared" si="8"/>
        <v>43</v>
      </c>
      <c r="AC51" s="31">
        <f t="shared" si="10"/>
        <v>43</v>
      </c>
      <c r="AD51" s="37">
        <v>2</v>
      </c>
      <c r="AE51" s="14"/>
      <c r="AF51" s="14"/>
      <c r="AG51" s="24">
        <f t="shared" si="20"/>
        <v>45</v>
      </c>
      <c r="AH51" s="31">
        <f t="shared" si="11"/>
        <v>45</v>
      </c>
      <c r="AI51" s="37">
        <v>2</v>
      </c>
      <c r="AJ51" s="14"/>
      <c r="AK51" s="14"/>
      <c r="AL51" s="24">
        <f t="shared" si="21"/>
        <v>47</v>
      </c>
      <c r="AM51" s="31">
        <f t="shared" si="12"/>
        <v>47</v>
      </c>
      <c r="AN51" s="37">
        <v>2</v>
      </c>
      <c r="AO51" s="14"/>
      <c r="AP51" s="14"/>
      <c r="AQ51" s="24">
        <f t="shared" si="22"/>
        <v>49</v>
      </c>
      <c r="AR51" s="31">
        <f t="shared" si="13"/>
        <v>49</v>
      </c>
      <c r="AS51" s="37">
        <v>2</v>
      </c>
      <c r="AT51" s="14"/>
      <c r="AU51" s="14"/>
      <c r="AV51" s="24">
        <f t="shared" si="23"/>
        <v>51</v>
      </c>
      <c r="AW51" s="31">
        <f t="shared" si="14"/>
        <v>51</v>
      </c>
      <c r="AX51" s="37">
        <v>2</v>
      </c>
      <c r="AY51" s="14"/>
      <c r="AZ51" s="14"/>
      <c r="BA51" s="24">
        <f t="shared" si="24"/>
        <v>53</v>
      </c>
      <c r="BB51" s="31">
        <f t="shared" si="15"/>
        <v>53</v>
      </c>
      <c r="BC51" s="37">
        <v>2</v>
      </c>
      <c r="BD51" s="14">
        <v>4</v>
      </c>
      <c r="BE51" s="14" t="s">
        <v>269</v>
      </c>
      <c r="BF51" s="24">
        <f t="shared" si="25"/>
        <v>51</v>
      </c>
      <c r="BG51" s="31">
        <f t="shared" si="16"/>
        <v>51</v>
      </c>
      <c r="BH51" s="37">
        <v>2</v>
      </c>
      <c r="BI51" s="14"/>
      <c r="BJ51" s="14"/>
      <c r="BK51" s="24">
        <f t="shared" si="26"/>
        <v>53</v>
      </c>
      <c r="BL51" s="31">
        <f t="shared" si="17"/>
        <v>53</v>
      </c>
      <c r="BM51" s="37">
        <v>2</v>
      </c>
      <c r="BN51" s="14"/>
      <c r="BO51" s="14"/>
      <c r="BP51" s="24">
        <f t="shared" si="27"/>
        <v>55</v>
      </c>
      <c r="BQ51" s="14">
        <f t="shared" si="18"/>
        <v>55</v>
      </c>
      <c r="BR51" s="37">
        <v>2</v>
      </c>
      <c r="BS51" s="1"/>
      <c r="BT51" s="1"/>
      <c r="BU51" s="24">
        <f t="shared" si="28"/>
        <v>57</v>
      </c>
      <c r="BV51" s="14">
        <f t="shared" si="19"/>
        <v>57</v>
      </c>
      <c r="BW51" s="37"/>
      <c r="BX51" s="14"/>
      <c r="BY51" s="14"/>
      <c r="BZ51" s="24">
        <f t="shared" si="29"/>
        <v>57</v>
      </c>
    </row>
    <row r="52" spans="1:78">
      <c r="A52" s="3">
        <f t="shared" si="7"/>
        <v>49</v>
      </c>
      <c r="B52" s="19" t="s">
        <v>52</v>
      </c>
      <c r="C52" s="109" t="s">
        <v>61</v>
      </c>
      <c r="D52" s="6">
        <v>20</v>
      </c>
      <c r="E52" s="7">
        <v>2</v>
      </c>
      <c r="F52" s="14"/>
      <c r="G52" s="14"/>
      <c r="H52" s="24">
        <f t="shared" si="0"/>
        <v>22</v>
      </c>
      <c r="I52" s="6">
        <f t="shared" si="1"/>
        <v>22</v>
      </c>
      <c r="J52" s="7">
        <v>2</v>
      </c>
      <c r="K52" s="14"/>
      <c r="L52" s="14"/>
      <c r="M52" s="24">
        <f t="shared" si="30"/>
        <v>24</v>
      </c>
      <c r="N52" s="31">
        <f t="shared" si="3"/>
        <v>24</v>
      </c>
      <c r="O52" s="37">
        <v>2</v>
      </c>
      <c r="P52" s="14"/>
      <c r="Q52" s="14"/>
      <c r="R52" s="24">
        <f t="shared" si="4"/>
        <v>26</v>
      </c>
      <c r="S52" s="31">
        <f t="shared" si="5"/>
        <v>26</v>
      </c>
      <c r="T52" s="14">
        <v>2</v>
      </c>
      <c r="U52" s="14"/>
      <c r="V52" s="14"/>
      <c r="W52" s="24">
        <f t="shared" si="6"/>
        <v>28</v>
      </c>
      <c r="X52" s="31">
        <f t="shared" si="9"/>
        <v>28</v>
      </c>
      <c r="Y52" s="37">
        <v>2</v>
      </c>
      <c r="Z52" s="37"/>
      <c r="AA52" s="14"/>
      <c r="AB52" s="24">
        <f t="shared" si="8"/>
        <v>30</v>
      </c>
      <c r="AC52" s="31">
        <f t="shared" si="10"/>
        <v>30</v>
      </c>
      <c r="AD52" s="37">
        <v>2</v>
      </c>
      <c r="AE52" s="14"/>
      <c r="AF52" s="14"/>
      <c r="AG52" s="24">
        <f t="shared" si="20"/>
        <v>32</v>
      </c>
      <c r="AH52" s="31">
        <f t="shared" si="11"/>
        <v>32</v>
      </c>
      <c r="AI52" s="37">
        <v>2</v>
      </c>
      <c r="AJ52" s="14"/>
      <c r="AK52" s="14"/>
      <c r="AL52" s="24">
        <f t="shared" si="21"/>
        <v>34</v>
      </c>
      <c r="AM52" s="31">
        <f t="shared" si="12"/>
        <v>34</v>
      </c>
      <c r="AN52" s="37">
        <v>2</v>
      </c>
      <c r="AO52" s="14"/>
      <c r="AP52" s="14"/>
      <c r="AQ52" s="24">
        <f t="shared" si="22"/>
        <v>36</v>
      </c>
      <c r="AR52" s="31">
        <f t="shared" si="13"/>
        <v>36</v>
      </c>
      <c r="AS52" s="37">
        <v>2</v>
      </c>
      <c r="AT52" s="14"/>
      <c r="AU52" s="14"/>
      <c r="AV52" s="24">
        <f t="shared" si="23"/>
        <v>38</v>
      </c>
      <c r="AW52" s="31">
        <f t="shared" si="14"/>
        <v>38</v>
      </c>
      <c r="AX52" s="37">
        <v>2</v>
      </c>
      <c r="AY52" s="14"/>
      <c r="AZ52" s="14"/>
      <c r="BA52" s="24">
        <f t="shared" si="24"/>
        <v>40</v>
      </c>
      <c r="BB52" s="31">
        <f t="shared" si="15"/>
        <v>40</v>
      </c>
      <c r="BC52" s="37">
        <v>2</v>
      </c>
      <c r="BD52" s="14"/>
      <c r="BE52" s="14"/>
      <c r="BF52" s="24">
        <f t="shared" si="25"/>
        <v>42</v>
      </c>
      <c r="BG52" s="31">
        <f t="shared" si="16"/>
        <v>42</v>
      </c>
      <c r="BH52" s="14">
        <v>2</v>
      </c>
      <c r="BI52" s="14">
        <v>24</v>
      </c>
      <c r="BJ52" s="14" t="s">
        <v>253</v>
      </c>
      <c r="BK52" s="24">
        <f t="shared" si="26"/>
        <v>20</v>
      </c>
      <c r="BL52" s="31">
        <f t="shared" si="17"/>
        <v>20</v>
      </c>
      <c r="BM52" s="37">
        <v>2</v>
      </c>
      <c r="BN52" s="14"/>
      <c r="BO52" s="14"/>
      <c r="BP52" s="24">
        <f t="shared" si="27"/>
        <v>22</v>
      </c>
      <c r="BQ52" s="14">
        <f t="shared" si="18"/>
        <v>22</v>
      </c>
      <c r="BR52" s="37">
        <v>2</v>
      </c>
      <c r="BS52" s="1"/>
      <c r="BT52" s="1"/>
      <c r="BU52" s="24">
        <f t="shared" si="28"/>
        <v>24</v>
      </c>
      <c r="BV52" s="14">
        <f t="shared" si="19"/>
        <v>24</v>
      </c>
      <c r="BW52" s="37"/>
      <c r="BX52" s="14"/>
      <c r="BY52" s="14"/>
      <c r="BZ52" s="24">
        <f t="shared" si="29"/>
        <v>24</v>
      </c>
    </row>
    <row r="53" spans="1:78" ht="14.25" customHeight="1">
      <c r="A53" s="3">
        <f t="shared" si="7"/>
        <v>50</v>
      </c>
      <c r="B53" s="19" t="s">
        <v>53</v>
      </c>
      <c r="C53" s="109" t="s">
        <v>61</v>
      </c>
      <c r="D53" s="6">
        <v>20</v>
      </c>
      <c r="E53" s="7">
        <v>2</v>
      </c>
      <c r="F53" s="14">
        <v>11</v>
      </c>
      <c r="G53" s="9" t="s">
        <v>81</v>
      </c>
      <c r="H53" s="24">
        <f t="shared" si="0"/>
        <v>11</v>
      </c>
      <c r="I53" s="6">
        <f t="shared" si="1"/>
        <v>11</v>
      </c>
      <c r="J53" s="7">
        <v>2</v>
      </c>
      <c r="K53" s="14">
        <v>6</v>
      </c>
      <c r="L53" s="14" t="s">
        <v>82</v>
      </c>
      <c r="M53" s="24">
        <f t="shared" si="30"/>
        <v>7</v>
      </c>
      <c r="N53" s="31">
        <f t="shared" si="3"/>
        <v>7</v>
      </c>
      <c r="O53" s="37">
        <v>2</v>
      </c>
      <c r="P53" s="14"/>
      <c r="Q53" s="14"/>
      <c r="R53" s="24">
        <f t="shared" si="4"/>
        <v>9</v>
      </c>
      <c r="S53" s="31">
        <f t="shared" si="5"/>
        <v>9</v>
      </c>
      <c r="T53" s="14">
        <v>2</v>
      </c>
      <c r="U53" s="14"/>
      <c r="V53" s="14"/>
      <c r="W53" s="24">
        <f t="shared" si="6"/>
        <v>11</v>
      </c>
      <c r="X53" s="31">
        <f t="shared" si="9"/>
        <v>11</v>
      </c>
      <c r="Y53" s="37">
        <v>2</v>
      </c>
      <c r="Z53" s="37"/>
      <c r="AA53" s="14"/>
      <c r="AB53" s="24">
        <f t="shared" si="8"/>
        <v>13</v>
      </c>
      <c r="AC53" s="31">
        <f t="shared" si="10"/>
        <v>13</v>
      </c>
      <c r="AD53" s="37">
        <v>2</v>
      </c>
      <c r="AE53" s="14"/>
      <c r="AF53" s="14"/>
      <c r="AG53" s="24">
        <f t="shared" si="20"/>
        <v>15</v>
      </c>
      <c r="AH53" s="31">
        <f t="shared" si="11"/>
        <v>15</v>
      </c>
      <c r="AI53" s="37">
        <v>2</v>
      </c>
      <c r="AJ53" s="14"/>
      <c r="AK53" s="14"/>
      <c r="AL53" s="24">
        <f t="shared" si="21"/>
        <v>17</v>
      </c>
      <c r="AM53" s="31">
        <f t="shared" si="12"/>
        <v>17</v>
      </c>
      <c r="AN53" s="37">
        <v>2</v>
      </c>
      <c r="AO53" s="14"/>
      <c r="AP53" s="14"/>
      <c r="AQ53" s="24">
        <f t="shared" si="22"/>
        <v>19</v>
      </c>
      <c r="AR53" s="31">
        <f t="shared" si="13"/>
        <v>19</v>
      </c>
      <c r="AS53" s="37">
        <v>2</v>
      </c>
      <c r="AT53" s="14"/>
      <c r="AU53" s="14"/>
      <c r="AV53" s="24">
        <f t="shared" si="23"/>
        <v>21</v>
      </c>
      <c r="AW53" s="31">
        <f t="shared" si="14"/>
        <v>21</v>
      </c>
      <c r="AX53" s="37">
        <v>2</v>
      </c>
      <c r="AY53" s="14"/>
      <c r="AZ53" s="14"/>
      <c r="BA53" s="24">
        <f t="shared" si="24"/>
        <v>23</v>
      </c>
      <c r="BB53" s="31">
        <f t="shared" si="15"/>
        <v>23</v>
      </c>
      <c r="BC53" s="37">
        <v>2</v>
      </c>
      <c r="BD53" s="14"/>
      <c r="BE53" s="14"/>
      <c r="BF53" s="24">
        <f t="shared" si="25"/>
        <v>25</v>
      </c>
      <c r="BG53" s="31">
        <f t="shared" si="16"/>
        <v>25</v>
      </c>
      <c r="BH53" s="14">
        <v>2</v>
      </c>
      <c r="BI53" s="14">
        <v>9</v>
      </c>
      <c r="BJ53" s="14" t="s">
        <v>257</v>
      </c>
      <c r="BK53" s="24">
        <f t="shared" si="26"/>
        <v>18</v>
      </c>
      <c r="BL53" s="31">
        <f t="shared" si="17"/>
        <v>18</v>
      </c>
      <c r="BM53" s="37">
        <v>2</v>
      </c>
      <c r="BN53" s="14"/>
      <c r="BO53" s="14"/>
      <c r="BP53" s="24">
        <f t="shared" si="27"/>
        <v>20</v>
      </c>
      <c r="BQ53" s="14">
        <f t="shared" si="18"/>
        <v>20</v>
      </c>
      <c r="BR53" s="37">
        <v>2</v>
      </c>
      <c r="BS53" s="1"/>
      <c r="BT53" s="1"/>
      <c r="BU53" s="24">
        <f t="shared" si="28"/>
        <v>22</v>
      </c>
      <c r="BV53" s="14">
        <f t="shared" si="19"/>
        <v>22</v>
      </c>
      <c r="BW53" s="37"/>
      <c r="BX53" s="14">
        <v>22</v>
      </c>
      <c r="BY53" s="14" t="s">
        <v>287</v>
      </c>
      <c r="BZ53" s="24">
        <f t="shared" si="29"/>
        <v>0</v>
      </c>
    </row>
    <row r="54" spans="1:78">
      <c r="A54" s="3">
        <f t="shared" si="7"/>
        <v>51</v>
      </c>
      <c r="B54" s="19" t="s">
        <v>54</v>
      </c>
      <c r="C54" s="109" t="s">
        <v>61</v>
      </c>
      <c r="D54" s="6">
        <v>20</v>
      </c>
      <c r="E54" s="7">
        <v>2</v>
      </c>
      <c r="F54" s="14"/>
      <c r="G54" s="14"/>
      <c r="H54" s="24">
        <f t="shared" si="0"/>
        <v>22</v>
      </c>
      <c r="I54" s="6">
        <f t="shared" si="1"/>
        <v>22</v>
      </c>
      <c r="J54" s="7">
        <v>2</v>
      </c>
      <c r="K54" s="14"/>
      <c r="L54" s="14"/>
      <c r="M54" s="24">
        <f t="shared" ref="M54:M60" si="31">+(I54+J54)-K54</f>
        <v>24</v>
      </c>
      <c r="N54" s="31">
        <f t="shared" si="3"/>
        <v>24</v>
      </c>
      <c r="O54" s="37">
        <v>2</v>
      </c>
      <c r="P54" s="14"/>
      <c r="Q54" s="14"/>
      <c r="R54" s="24">
        <f t="shared" si="4"/>
        <v>26</v>
      </c>
      <c r="S54" s="31">
        <f t="shared" si="5"/>
        <v>26</v>
      </c>
      <c r="T54" s="14">
        <v>2</v>
      </c>
      <c r="U54" s="14"/>
      <c r="V54" s="14"/>
      <c r="W54" s="24">
        <f t="shared" si="6"/>
        <v>28</v>
      </c>
      <c r="X54" s="31">
        <f t="shared" si="9"/>
        <v>28</v>
      </c>
      <c r="Y54" s="37">
        <v>2</v>
      </c>
      <c r="Z54" s="37"/>
      <c r="AA54" s="14"/>
      <c r="AB54" s="24">
        <f t="shared" si="8"/>
        <v>30</v>
      </c>
      <c r="AC54" s="31">
        <f t="shared" si="10"/>
        <v>30</v>
      </c>
      <c r="AD54" s="37">
        <v>2</v>
      </c>
      <c r="AE54" s="14"/>
      <c r="AF54" s="14"/>
      <c r="AG54" s="24">
        <f t="shared" si="20"/>
        <v>32</v>
      </c>
      <c r="AH54" s="31">
        <f t="shared" si="11"/>
        <v>32</v>
      </c>
      <c r="AI54" s="37">
        <v>2</v>
      </c>
      <c r="AJ54" s="14"/>
      <c r="AK54" s="14"/>
      <c r="AL54" s="24">
        <f t="shared" si="21"/>
        <v>34</v>
      </c>
      <c r="AM54" s="31">
        <f t="shared" si="12"/>
        <v>34</v>
      </c>
      <c r="AN54" s="37">
        <v>2</v>
      </c>
      <c r="AO54" s="14"/>
      <c r="AP54" s="14"/>
      <c r="AQ54" s="24">
        <f t="shared" si="22"/>
        <v>36</v>
      </c>
      <c r="AR54" s="31">
        <f t="shared" si="13"/>
        <v>36</v>
      </c>
      <c r="AS54" s="14">
        <v>2</v>
      </c>
      <c r="AT54" s="14">
        <v>22</v>
      </c>
      <c r="AU54" s="14" t="s">
        <v>185</v>
      </c>
      <c r="AV54" s="24">
        <f t="shared" si="23"/>
        <v>16</v>
      </c>
      <c r="AW54" s="31">
        <f t="shared" si="14"/>
        <v>16</v>
      </c>
      <c r="AX54" s="37">
        <v>2</v>
      </c>
      <c r="AY54" s="14"/>
      <c r="AZ54" s="14"/>
      <c r="BA54" s="24">
        <f t="shared" si="24"/>
        <v>18</v>
      </c>
      <c r="BB54" s="31">
        <f t="shared" si="15"/>
        <v>18</v>
      </c>
      <c r="BC54" s="37">
        <v>2</v>
      </c>
      <c r="BD54" s="14"/>
      <c r="BE54" s="14"/>
      <c r="BF54" s="24">
        <f t="shared" si="25"/>
        <v>20</v>
      </c>
      <c r="BG54" s="49">
        <f t="shared" si="16"/>
        <v>20</v>
      </c>
      <c r="BH54" s="50">
        <v>2</v>
      </c>
      <c r="BI54" s="50"/>
      <c r="BJ54" s="50"/>
      <c r="BK54" s="51"/>
      <c r="BL54" s="49">
        <f t="shared" si="17"/>
        <v>0</v>
      </c>
      <c r="BM54" s="50"/>
      <c r="BN54" s="50"/>
      <c r="BO54" s="50"/>
      <c r="BP54" s="51">
        <f t="shared" si="27"/>
        <v>0</v>
      </c>
      <c r="BQ54" s="50">
        <f t="shared" si="18"/>
        <v>0</v>
      </c>
      <c r="BR54" s="50"/>
      <c r="BS54" s="50"/>
      <c r="BT54" s="50"/>
      <c r="BU54" s="51">
        <f t="shared" si="28"/>
        <v>0</v>
      </c>
      <c r="BV54" s="50">
        <f t="shared" si="19"/>
        <v>0</v>
      </c>
      <c r="BW54" s="50"/>
      <c r="BX54" s="50"/>
      <c r="BY54" s="50"/>
      <c r="BZ54" s="51">
        <f t="shared" si="29"/>
        <v>0</v>
      </c>
    </row>
    <row r="55" spans="1:78">
      <c r="A55" s="3">
        <f t="shared" si="7"/>
        <v>52</v>
      </c>
      <c r="B55" s="19" t="s">
        <v>55</v>
      </c>
      <c r="C55" s="109" t="s">
        <v>61</v>
      </c>
      <c r="D55" s="6">
        <v>28</v>
      </c>
      <c r="E55" s="7">
        <v>2</v>
      </c>
      <c r="F55" s="14"/>
      <c r="G55" s="14"/>
      <c r="H55" s="24">
        <f t="shared" si="0"/>
        <v>30</v>
      </c>
      <c r="I55" s="6">
        <f t="shared" si="1"/>
        <v>30</v>
      </c>
      <c r="J55" s="7">
        <v>2</v>
      </c>
      <c r="K55" s="14"/>
      <c r="L55" s="14"/>
      <c r="M55" s="24">
        <f t="shared" si="31"/>
        <v>32</v>
      </c>
      <c r="N55" s="31">
        <f t="shared" si="3"/>
        <v>32</v>
      </c>
      <c r="O55" s="37">
        <v>2</v>
      </c>
      <c r="P55" s="14"/>
      <c r="Q55" s="14"/>
      <c r="R55" s="24">
        <f t="shared" si="4"/>
        <v>34</v>
      </c>
      <c r="S55" s="31">
        <f t="shared" si="5"/>
        <v>34</v>
      </c>
      <c r="T55" s="14">
        <v>2</v>
      </c>
      <c r="U55" s="14"/>
      <c r="V55" s="14"/>
      <c r="W55" s="24">
        <f t="shared" si="6"/>
        <v>36</v>
      </c>
      <c r="X55" s="31">
        <f t="shared" si="9"/>
        <v>36</v>
      </c>
      <c r="Y55" s="37">
        <v>2</v>
      </c>
      <c r="Z55" s="37"/>
      <c r="AA55" s="14"/>
      <c r="AB55" s="24">
        <f t="shared" si="8"/>
        <v>38</v>
      </c>
      <c r="AC55" s="31">
        <f t="shared" si="10"/>
        <v>38</v>
      </c>
      <c r="AD55" s="37">
        <v>2</v>
      </c>
      <c r="AE55" s="14"/>
      <c r="AF55" s="14"/>
      <c r="AG55" s="24">
        <f t="shared" si="20"/>
        <v>40</v>
      </c>
      <c r="AH55" s="31">
        <f t="shared" si="11"/>
        <v>40</v>
      </c>
      <c r="AI55" s="37">
        <v>2</v>
      </c>
      <c r="AJ55" s="14"/>
      <c r="AK55" s="14"/>
      <c r="AL55" s="24">
        <f t="shared" si="21"/>
        <v>42</v>
      </c>
      <c r="AM55" s="31">
        <f t="shared" si="12"/>
        <v>42</v>
      </c>
      <c r="AN55" s="37">
        <v>2</v>
      </c>
      <c r="AO55" s="14"/>
      <c r="AP55" s="14"/>
      <c r="AQ55" s="24">
        <f t="shared" si="22"/>
        <v>44</v>
      </c>
      <c r="AR55" s="31">
        <f t="shared" si="13"/>
        <v>44</v>
      </c>
      <c r="AS55" s="37">
        <v>2</v>
      </c>
      <c r="AT55" s="14"/>
      <c r="AU55" s="14"/>
      <c r="AV55" s="24">
        <f t="shared" si="23"/>
        <v>46</v>
      </c>
      <c r="AW55" s="31">
        <f t="shared" si="14"/>
        <v>46</v>
      </c>
      <c r="AX55" s="37">
        <v>2</v>
      </c>
      <c r="AY55" s="14"/>
      <c r="AZ55" s="14"/>
      <c r="BA55" s="24">
        <f t="shared" si="24"/>
        <v>48</v>
      </c>
      <c r="BB55" s="31">
        <f t="shared" si="15"/>
        <v>48</v>
      </c>
      <c r="BC55" s="37">
        <v>2</v>
      </c>
      <c r="BD55" s="14"/>
      <c r="BE55" s="14"/>
      <c r="BF55" s="24">
        <f t="shared" si="25"/>
        <v>50</v>
      </c>
      <c r="BG55" s="31">
        <f t="shared" si="16"/>
        <v>50</v>
      </c>
      <c r="BH55" s="37">
        <v>2</v>
      </c>
      <c r="BI55" s="14"/>
      <c r="BJ55" s="14"/>
      <c r="BK55" s="24">
        <f t="shared" si="26"/>
        <v>52</v>
      </c>
      <c r="BL55" s="31">
        <f t="shared" si="17"/>
        <v>52</v>
      </c>
      <c r="BM55" s="37">
        <v>2</v>
      </c>
      <c r="BN55" s="14"/>
      <c r="BO55" s="14"/>
      <c r="BP55" s="24">
        <f t="shared" si="27"/>
        <v>54</v>
      </c>
      <c r="BQ55" s="14">
        <f t="shared" si="18"/>
        <v>54</v>
      </c>
      <c r="BR55" s="37">
        <v>2</v>
      </c>
      <c r="BS55" s="1"/>
      <c r="BT55" s="1"/>
      <c r="BU55" s="24">
        <f t="shared" si="28"/>
        <v>56</v>
      </c>
      <c r="BV55" s="14">
        <f t="shared" si="19"/>
        <v>56</v>
      </c>
      <c r="BW55" s="37"/>
      <c r="BX55" s="14"/>
      <c r="BY55" s="14"/>
      <c r="BZ55" s="24">
        <f t="shared" si="29"/>
        <v>56</v>
      </c>
    </row>
    <row r="56" spans="1:78">
      <c r="A56" s="3">
        <f t="shared" si="7"/>
        <v>53</v>
      </c>
      <c r="B56" s="19" t="s">
        <v>56</v>
      </c>
      <c r="C56" s="109" t="s">
        <v>61</v>
      </c>
      <c r="D56" s="6">
        <v>20</v>
      </c>
      <c r="E56" s="7">
        <v>2</v>
      </c>
      <c r="F56" s="14"/>
      <c r="G56" s="14"/>
      <c r="H56" s="24">
        <f>+(D56+E56)-F56</f>
        <v>22</v>
      </c>
      <c r="I56" s="6">
        <f>H56</f>
        <v>22</v>
      </c>
      <c r="J56" s="7">
        <v>2</v>
      </c>
      <c r="K56" s="14">
        <v>9</v>
      </c>
      <c r="L56" s="14" t="s">
        <v>114</v>
      </c>
      <c r="M56" s="24">
        <f t="shared" si="31"/>
        <v>15</v>
      </c>
      <c r="N56" s="31">
        <f t="shared" si="3"/>
        <v>15</v>
      </c>
      <c r="O56" s="37">
        <v>2</v>
      </c>
      <c r="P56" s="14"/>
      <c r="Q56" s="14"/>
      <c r="R56" s="24">
        <f t="shared" si="4"/>
        <v>17</v>
      </c>
      <c r="S56" s="31">
        <f t="shared" si="5"/>
        <v>17</v>
      </c>
      <c r="T56" s="14">
        <v>2</v>
      </c>
      <c r="U56" s="14"/>
      <c r="V56" s="14"/>
      <c r="W56" s="24">
        <f t="shared" si="6"/>
        <v>19</v>
      </c>
      <c r="X56" s="31">
        <f t="shared" si="9"/>
        <v>19</v>
      </c>
      <c r="Y56" s="37">
        <v>2</v>
      </c>
      <c r="Z56" s="37"/>
      <c r="AA56" s="14"/>
      <c r="AB56" s="24">
        <f t="shared" si="8"/>
        <v>21</v>
      </c>
      <c r="AC56" s="31">
        <f t="shared" si="10"/>
        <v>21</v>
      </c>
      <c r="AD56" s="37">
        <v>2</v>
      </c>
      <c r="AE56" s="14"/>
      <c r="AF56" s="14"/>
      <c r="AG56" s="24">
        <f t="shared" si="20"/>
        <v>23</v>
      </c>
      <c r="AH56" s="31">
        <f t="shared" si="11"/>
        <v>23</v>
      </c>
      <c r="AI56" s="37">
        <v>2</v>
      </c>
      <c r="AJ56" s="14"/>
      <c r="AK56" s="14"/>
      <c r="AL56" s="24">
        <f t="shared" si="21"/>
        <v>25</v>
      </c>
      <c r="AM56" s="31">
        <f t="shared" si="12"/>
        <v>25</v>
      </c>
      <c r="AN56" s="37">
        <v>2</v>
      </c>
      <c r="AO56" s="14">
        <v>12</v>
      </c>
      <c r="AP56" s="14" t="s">
        <v>171</v>
      </c>
      <c r="AQ56" s="24">
        <f t="shared" si="22"/>
        <v>15</v>
      </c>
      <c r="AR56" s="31">
        <f t="shared" si="13"/>
        <v>15</v>
      </c>
      <c r="AS56" s="37">
        <v>2</v>
      </c>
      <c r="AT56" s="14"/>
      <c r="AU56" s="14"/>
      <c r="AV56" s="24">
        <f t="shared" si="23"/>
        <v>17</v>
      </c>
      <c r="AW56" s="31">
        <f t="shared" si="14"/>
        <v>17</v>
      </c>
      <c r="AX56" s="37">
        <v>2</v>
      </c>
      <c r="AY56" s="14"/>
      <c r="AZ56" s="14"/>
      <c r="BA56" s="24">
        <f t="shared" si="24"/>
        <v>19</v>
      </c>
      <c r="BB56" s="31">
        <f t="shared" si="15"/>
        <v>19</v>
      </c>
      <c r="BC56" s="37">
        <v>2</v>
      </c>
      <c r="BD56" s="14"/>
      <c r="BE56" s="14"/>
      <c r="BF56" s="24">
        <f t="shared" si="25"/>
        <v>21</v>
      </c>
      <c r="BG56" s="31">
        <f t="shared" si="16"/>
        <v>21</v>
      </c>
      <c r="BH56" s="14">
        <v>2</v>
      </c>
      <c r="BI56" s="14"/>
      <c r="BJ56" s="14"/>
      <c r="BK56" s="24">
        <f t="shared" si="26"/>
        <v>23</v>
      </c>
      <c r="BL56" s="31">
        <f t="shared" si="17"/>
        <v>23</v>
      </c>
      <c r="BM56" s="37">
        <v>2</v>
      </c>
      <c r="BN56" s="14">
        <v>27</v>
      </c>
      <c r="BO56" s="14" t="s">
        <v>274</v>
      </c>
      <c r="BP56" s="24">
        <f t="shared" si="27"/>
        <v>-2</v>
      </c>
      <c r="BQ56" s="14">
        <f t="shared" si="18"/>
        <v>-2</v>
      </c>
      <c r="BR56" s="37">
        <v>2</v>
      </c>
      <c r="BS56" s="1"/>
      <c r="BT56" s="1"/>
      <c r="BU56" s="24">
        <f t="shared" si="28"/>
        <v>0</v>
      </c>
      <c r="BV56" s="14">
        <f t="shared" si="19"/>
        <v>0</v>
      </c>
      <c r="BW56" s="37"/>
      <c r="BX56" s="14"/>
      <c r="BY56" s="14"/>
      <c r="BZ56" s="24">
        <f t="shared" si="29"/>
        <v>0</v>
      </c>
    </row>
    <row r="57" spans="1:78" ht="15.75" thickBot="1">
      <c r="A57" s="3">
        <f t="shared" si="7"/>
        <v>54</v>
      </c>
      <c r="B57" s="19" t="s">
        <v>57</v>
      </c>
      <c r="C57" s="108" t="s">
        <v>61</v>
      </c>
      <c r="D57" s="6">
        <v>20</v>
      </c>
      <c r="E57" s="7">
        <v>2</v>
      </c>
      <c r="F57" s="14">
        <v>10</v>
      </c>
      <c r="G57" s="14" t="s">
        <v>80</v>
      </c>
      <c r="H57" s="24">
        <f>+(D57+E57)-F57</f>
        <v>12</v>
      </c>
      <c r="I57" s="6">
        <f>H57</f>
        <v>12</v>
      </c>
      <c r="J57" s="7">
        <v>2</v>
      </c>
      <c r="K57" s="14">
        <v>6</v>
      </c>
      <c r="L57" s="14" t="s">
        <v>82</v>
      </c>
      <c r="M57" s="24">
        <f t="shared" si="31"/>
        <v>8</v>
      </c>
      <c r="N57" s="31">
        <f t="shared" si="3"/>
        <v>8</v>
      </c>
      <c r="O57" s="37">
        <v>2</v>
      </c>
      <c r="P57" s="14"/>
      <c r="Q57" s="14"/>
      <c r="R57" s="24">
        <f t="shared" si="4"/>
        <v>10</v>
      </c>
      <c r="S57" s="31">
        <f t="shared" si="5"/>
        <v>10</v>
      </c>
      <c r="T57" s="37">
        <v>2</v>
      </c>
      <c r="U57" s="14"/>
      <c r="V57" s="14"/>
      <c r="W57" s="24">
        <f t="shared" si="6"/>
        <v>12</v>
      </c>
      <c r="X57" s="31">
        <f t="shared" si="9"/>
        <v>12</v>
      </c>
      <c r="Y57" s="37">
        <v>2</v>
      </c>
      <c r="Z57" s="37"/>
      <c r="AA57" s="14"/>
      <c r="AB57" s="24">
        <f t="shared" si="8"/>
        <v>14</v>
      </c>
      <c r="AC57" s="31">
        <f t="shared" si="10"/>
        <v>14</v>
      </c>
      <c r="AD57" s="37">
        <v>2</v>
      </c>
      <c r="AE57" s="14"/>
      <c r="AF57" s="14"/>
      <c r="AG57" s="24">
        <f t="shared" si="20"/>
        <v>16</v>
      </c>
      <c r="AH57" s="31">
        <f t="shared" si="11"/>
        <v>16</v>
      </c>
      <c r="AI57" s="37">
        <v>2</v>
      </c>
      <c r="AJ57" s="14"/>
      <c r="AK57" s="14"/>
      <c r="AL57" s="24">
        <f t="shared" si="21"/>
        <v>18</v>
      </c>
      <c r="AM57" s="31">
        <f t="shared" si="12"/>
        <v>18</v>
      </c>
      <c r="AN57" s="37">
        <v>2</v>
      </c>
      <c r="AO57" s="14"/>
      <c r="AP57" s="14"/>
      <c r="AQ57" s="24">
        <f t="shared" si="22"/>
        <v>20</v>
      </c>
      <c r="AR57" s="31">
        <f t="shared" si="13"/>
        <v>20</v>
      </c>
      <c r="AS57" s="37">
        <v>2</v>
      </c>
      <c r="AT57" s="14"/>
      <c r="AU57" s="14"/>
      <c r="AV57" s="24">
        <f t="shared" si="23"/>
        <v>22</v>
      </c>
      <c r="AW57" s="31">
        <f t="shared" si="14"/>
        <v>22</v>
      </c>
      <c r="AX57" s="37">
        <v>2</v>
      </c>
      <c r="AY57" s="14"/>
      <c r="AZ57" s="14"/>
      <c r="BA57" s="24">
        <f t="shared" si="24"/>
        <v>24</v>
      </c>
      <c r="BB57" s="31">
        <f t="shared" si="15"/>
        <v>24</v>
      </c>
      <c r="BC57" s="37">
        <v>2</v>
      </c>
      <c r="BD57" s="14"/>
      <c r="BE57" s="14"/>
      <c r="BF57" s="24">
        <f t="shared" si="25"/>
        <v>26</v>
      </c>
      <c r="BG57" s="31">
        <f t="shared" si="16"/>
        <v>26</v>
      </c>
      <c r="BH57" s="14">
        <v>2</v>
      </c>
      <c r="BI57" s="14"/>
      <c r="BJ57" s="14"/>
      <c r="BK57" s="24">
        <f t="shared" si="26"/>
        <v>28</v>
      </c>
      <c r="BL57" s="31">
        <f t="shared" si="17"/>
        <v>28</v>
      </c>
      <c r="BM57" s="37">
        <v>2</v>
      </c>
      <c r="BN57" s="14">
        <v>27</v>
      </c>
      <c r="BO57" s="14" t="s">
        <v>274</v>
      </c>
      <c r="BP57" s="24">
        <f t="shared" si="27"/>
        <v>3</v>
      </c>
      <c r="BQ57" s="14">
        <f t="shared" si="18"/>
        <v>3</v>
      </c>
      <c r="BR57" s="37">
        <v>0</v>
      </c>
      <c r="BS57" s="1"/>
      <c r="BT57" s="1"/>
      <c r="BU57" s="24">
        <f t="shared" si="28"/>
        <v>3</v>
      </c>
      <c r="BV57" s="14">
        <f t="shared" si="19"/>
        <v>3</v>
      </c>
      <c r="BW57" s="37"/>
      <c r="BX57" s="14"/>
      <c r="BY57" s="14"/>
      <c r="BZ57" s="24">
        <f t="shared" si="29"/>
        <v>3</v>
      </c>
    </row>
    <row r="58" spans="1:78">
      <c r="A58" s="3">
        <f t="shared" si="7"/>
        <v>55</v>
      </c>
      <c r="B58" s="18" t="s">
        <v>275</v>
      </c>
      <c r="C58" s="107" t="s">
        <v>61</v>
      </c>
      <c r="D58" s="4">
        <v>10</v>
      </c>
      <c r="E58" s="17">
        <v>2</v>
      </c>
      <c r="F58" s="15"/>
      <c r="G58" s="15"/>
      <c r="H58" s="23">
        <f>+(D58+E58)-F58</f>
        <v>12</v>
      </c>
      <c r="I58" s="4">
        <f>H58</f>
        <v>12</v>
      </c>
      <c r="J58" s="20">
        <v>2</v>
      </c>
      <c r="K58" s="15"/>
      <c r="L58" s="15"/>
      <c r="M58" s="23">
        <f t="shared" si="31"/>
        <v>14</v>
      </c>
      <c r="N58" s="30">
        <f t="shared" si="3"/>
        <v>14</v>
      </c>
      <c r="O58" s="15">
        <v>2</v>
      </c>
      <c r="P58" s="15"/>
      <c r="Q58" s="15"/>
      <c r="R58" s="23">
        <f t="shared" si="4"/>
        <v>16</v>
      </c>
      <c r="S58" s="30">
        <f t="shared" si="5"/>
        <v>16</v>
      </c>
      <c r="T58" s="15">
        <v>2</v>
      </c>
      <c r="U58" s="15"/>
      <c r="V58" s="15"/>
      <c r="W58" s="23">
        <f t="shared" si="6"/>
        <v>18</v>
      </c>
      <c r="X58" s="30">
        <f t="shared" si="9"/>
        <v>18</v>
      </c>
      <c r="Y58" s="15">
        <v>2</v>
      </c>
      <c r="Z58" s="15"/>
      <c r="AA58" s="15"/>
      <c r="AB58" s="23">
        <f t="shared" si="8"/>
        <v>20</v>
      </c>
      <c r="AC58" s="30">
        <f t="shared" si="10"/>
        <v>20</v>
      </c>
      <c r="AD58" s="15">
        <v>2</v>
      </c>
      <c r="AE58" s="15"/>
      <c r="AF58" s="15"/>
      <c r="AG58" s="23">
        <f t="shared" si="20"/>
        <v>22</v>
      </c>
      <c r="AH58" s="30">
        <f t="shared" si="11"/>
        <v>22</v>
      </c>
      <c r="AI58" s="15">
        <v>2</v>
      </c>
      <c r="AJ58" s="15"/>
      <c r="AK58" s="15"/>
      <c r="AL58" s="23">
        <f t="shared" si="21"/>
        <v>24</v>
      </c>
      <c r="AM58" s="30">
        <f t="shared" si="12"/>
        <v>24</v>
      </c>
      <c r="AN58" s="15">
        <v>2</v>
      </c>
      <c r="AO58" s="15"/>
      <c r="AP58" s="15"/>
      <c r="AQ58" s="23">
        <f t="shared" si="22"/>
        <v>26</v>
      </c>
      <c r="AR58" s="30">
        <f t="shared" si="13"/>
        <v>26</v>
      </c>
      <c r="AS58" s="15">
        <v>2</v>
      </c>
      <c r="AT58" s="15">
        <v>23</v>
      </c>
      <c r="AU58" s="15" t="s">
        <v>188</v>
      </c>
      <c r="AV58" s="23">
        <f t="shared" si="23"/>
        <v>5</v>
      </c>
      <c r="AW58" s="30">
        <f t="shared" si="14"/>
        <v>5</v>
      </c>
      <c r="AX58" s="15">
        <v>2</v>
      </c>
      <c r="AY58" s="15"/>
      <c r="AZ58" s="15"/>
      <c r="BA58" s="23">
        <f t="shared" si="24"/>
        <v>7</v>
      </c>
      <c r="BB58" s="30">
        <f t="shared" si="15"/>
        <v>7</v>
      </c>
      <c r="BC58" s="15">
        <v>2</v>
      </c>
      <c r="BD58" s="15"/>
      <c r="BE58" s="15"/>
      <c r="BF58" s="23">
        <f t="shared" si="25"/>
        <v>9</v>
      </c>
      <c r="BG58" s="30">
        <f t="shared" si="16"/>
        <v>9</v>
      </c>
      <c r="BH58" s="15">
        <v>2</v>
      </c>
      <c r="BI58" s="15"/>
      <c r="BJ58" s="15"/>
      <c r="BK58" s="23">
        <f t="shared" si="26"/>
        <v>11</v>
      </c>
      <c r="BL58" s="30">
        <f t="shared" si="17"/>
        <v>11</v>
      </c>
      <c r="BM58" s="15">
        <v>2</v>
      </c>
      <c r="BN58" s="15"/>
      <c r="BO58" s="15"/>
      <c r="BP58" s="23">
        <f t="shared" si="27"/>
        <v>13</v>
      </c>
      <c r="BQ58" s="15">
        <f t="shared" si="18"/>
        <v>13</v>
      </c>
      <c r="BR58" s="15">
        <v>2</v>
      </c>
      <c r="BS58" s="15"/>
      <c r="BT58" s="15"/>
      <c r="BU58" s="23">
        <f t="shared" si="28"/>
        <v>15</v>
      </c>
      <c r="BV58" s="15">
        <f t="shared" si="19"/>
        <v>15</v>
      </c>
      <c r="BW58" s="15"/>
      <c r="BX58" s="15"/>
      <c r="BY58" s="15"/>
      <c r="BZ58" s="23">
        <f t="shared" si="29"/>
        <v>15</v>
      </c>
    </row>
    <row r="59" spans="1:78">
      <c r="A59" s="3">
        <f t="shared" si="7"/>
        <v>56</v>
      </c>
      <c r="B59" s="19" t="s">
        <v>64</v>
      </c>
      <c r="C59" s="108" t="s">
        <v>61</v>
      </c>
      <c r="D59" s="6">
        <v>10</v>
      </c>
      <c r="E59" s="7">
        <v>2</v>
      </c>
      <c r="F59" s="14"/>
      <c r="G59" s="14"/>
      <c r="H59" s="24">
        <f>+(D59+E59)-F59</f>
        <v>12</v>
      </c>
      <c r="I59" s="6">
        <f t="shared" ref="I59:I96" si="32">H59</f>
        <v>12</v>
      </c>
      <c r="J59" s="7">
        <v>2</v>
      </c>
      <c r="K59" s="14"/>
      <c r="L59" s="14"/>
      <c r="M59" s="24">
        <f t="shared" si="31"/>
        <v>14</v>
      </c>
      <c r="N59" s="31">
        <f t="shared" si="3"/>
        <v>14</v>
      </c>
      <c r="O59" s="37">
        <v>2</v>
      </c>
      <c r="P59" s="14"/>
      <c r="Q59" s="14"/>
      <c r="R59" s="24">
        <f t="shared" si="4"/>
        <v>16</v>
      </c>
      <c r="S59" s="31">
        <f t="shared" si="5"/>
        <v>16</v>
      </c>
      <c r="T59" s="37">
        <v>2</v>
      </c>
      <c r="U59" s="14"/>
      <c r="V59" s="14"/>
      <c r="W59" s="24">
        <f t="shared" si="6"/>
        <v>18</v>
      </c>
      <c r="X59" s="31">
        <f t="shared" si="9"/>
        <v>18</v>
      </c>
      <c r="Y59" s="37">
        <v>2</v>
      </c>
      <c r="Z59" s="37"/>
      <c r="AA59" s="14"/>
      <c r="AB59" s="24">
        <f t="shared" si="8"/>
        <v>20</v>
      </c>
      <c r="AC59" s="31">
        <f t="shared" si="10"/>
        <v>20</v>
      </c>
      <c r="AD59" s="37">
        <v>2</v>
      </c>
      <c r="AE59" s="14"/>
      <c r="AF59" s="14"/>
      <c r="AG59" s="24">
        <f t="shared" si="20"/>
        <v>22</v>
      </c>
      <c r="AH59" s="31">
        <f t="shared" si="11"/>
        <v>22</v>
      </c>
      <c r="AI59" s="37">
        <v>2</v>
      </c>
      <c r="AJ59" s="14"/>
      <c r="AK59" s="14"/>
      <c r="AL59" s="24">
        <f t="shared" si="21"/>
        <v>24</v>
      </c>
      <c r="AM59" s="31">
        <f t="shared" si="12"/>
        <v>24</v>
      </c>
      <c r="AN59" s="37">
        <v>2</v>
      </c>
      <c r="AO59" s="14"/>
      <c r="AP59" s="14"/>
      <c r="AQ59" s="24">
        <f t="shared" si="22"/>
        <v>26</v>
      </c>
      <c r="AR59" s="31">
        <f t="shared" si="13"/>
        <v>26</v>
      </c>
      <c r="AS59" s="14">
        <v>2</v>
      </c>
      <c r="AT59" s="14"/>
      <c r="AU59" s="14"/>
      <c r="AV59" s="24">
        <f t="shared" si="23"/>
        <v>28</v>
      </c>
      <c r="AW59" s="31">
        <f t="shared" si="14"/>
        <v>28</v>
      </c>
      <c r="AX59" s="14">
        <v>2</v>
      </c>
      <c r="AY59" s="14">
        <v>24</v>
      </c>
      <c r="AZ59" s="14" t="s">
        <v>192</v>
      </c>
      <c r="BA59" s="24">
        <f t="shared" si="24"/>
        <v>6</v>
      </c>
      <c r="BB59" s="31">
        <f t="shared" si="15"/>
        <v>6</v>
      </c>
      <c r="BC59" s="37">
        <v>2</v>
      </c>
      <c r="BD59" s="14"/>
      <c r="BE59" s="14"/>
      <c r="BF59" s="24">
        <f t="shared" si="25"/>
        <v>8</v>
      </c>
      <c r="BG59" s="31">
        <f t="shared" si="16"/>
        <v>8</v>
      </c>
      <c r="BH59" s="37">
        <v>2</v>
      </c>
      <c r="BI59" s="14"/>
      <c r="BJ59" s="14"/>
      <c r="BK59" s="24">
        <f t="shared" si="26"/>
        <v>10</v>
      </c>
      <c r="BL59" s="31">
        <f t="shared" si="17"/>
        <v>10</v>
      </c>
      <c r="BM59" s="37">
        <v>2</v>
      </c>
      <c r="BN59" s="14"/>
      <c r="BO59" s="14"/>
      <c r="BP59" s="24">
        <f t="shared" si="27"/>
        <v>12</v>
      </c>
      <c r="BQ59" s="14">
        <f t="shared" si="18"/>
        <v>12</v>
      </c>
      <c r="BR59" s="37">
        <v>2</v>
      </c>
      <c r="BS59" s="1"/>
      <c r="BT59" s="1"/>
      <c r="BU59" s="24">
        <f t="shared" si="28"/>
        <v>14</v>
      </c>
      <c r="BV59" s="14">
        <f t="shared" si="19"/>
        <v>14</v>
      </c>
      <c r="BW59" s="37"/>
      <c r="BX59" s="14"/>
      <c r="BY59" s="14"/>
      <c r="BZ59" s="24">
        <f t="shared" si="29"/>
        <v>14</v>
      </c>
    </row>
    <row r="60" spans="1:78">
      <c r="A60" s="3">
        <f t="shared" si="7"/>
        <v>57</v>
      </c>
      <c r="B60" s="19" t="s">
        <v>288</v>
      </c>
      <c r="C60" s="108" t="s">
        <v>61</v>
      </c>
      <c r="D60" s="6">
        <v>10</v>
      </c>
      <c r="E60" s="7">
        <v>2</v>
      </c>
      <c r="F60" s="14"/>
      <c r="G60" s="14"/>
      <c r="H60" s="24">
        <f>+(D60+E60)-F60</f>
        <v>12</v>
      </c>
      <c r="I60" s="6">
        <f t="shared" si="32"/>
        <v>12</v>
      </c>
      <c r="J60" s="7">
        <v>2</v>
      </c>
      <c r="K60" s="14"/>
      <c r="L60" s="14"/>
      <c r="M60" s="24">
        <f t="shared" si="31"/>
        <v>14</v>
      </c>
      <c r="N60" s="31">
        <f t="shared" si="3"/>
        <v>14</v>
      </c>
      <c r="O60" s="37">
        <v>2</v>
      </c>
      <c r="P60" s="14"/>
      <c r="Q60" s="14"/>
      <c r="R60" s="24">
        <f t="shared" si="4"/>
        <v>16</v>
      </c>
      <c r="S60" s="31">
        <f t="shared" si="5"/>
        <v>16</v>
      </c>
      <c r="T60" s="37">
        <v>2</v>
      </c>
      <c r="U60" s="14"/>
      <c r="V60" s="14"/>
      <c r="W60" s="24">
        <f t="shared" si="6"/>
        <v>18</v>
      </c>
      <c r="X60" s="31">
        <f t="shared" si="9"/>
        <v>18</v>
      </c>
      <c r="Y60" s="37">
        <v>2</v>
      </c>
      <c r="Z60" s="37"/>
      <c r="AA60" s="14"/>
      <c r="AB60" s="24">
        <f t="shared" si="8"/>
        <v>20</v>
      </c>
      <c r="AC60" s="31">
        <f t="shared" si="10"/>
        <v>20</v>
      </c>
      <c r="AD60" s="37">
        <v>2</v>
      </c>
      <c r="AE60" s="14"/>
      <c r="AF60" s="14"/>
      <c r="AG60" s="24">
        <f t="shared" si="20"/>
        <v>22</v>
      </c>
      <c r="AH60" s="31">
        <f t="shared" si="11"/>
        <v>22</v>
      </c>
      <c r="AI60" s="37">
        <v>2</v>
      </c>
      <c r="AJ60" s="14"/>
      <c r="AK60" s="14"/>
      <c r="AL60" s="24">
        <f t="shared" si="21"/>
        <v>24</v>
      </c>
      <c r="AM60" s="31">
        <f t="shared" si="12"/>
        <v>24</v>
      </c>
      <c r="AN60" s="37">
        <v>2</v>
      </c>
      <c r="AO60" s="14"/>
      <c r="AP60" s="14"/>
      <c r="AQ60" s="24">
        <f t="shared" si="22"/>
        <v>26</v>
      </c>
      <c r="AR60" s="31">
        <f t="shared" si="13"/>
        <v>26</v>
      </c>
      <c r="AS60" s="37">
        <v>2</v>
      </c>
      <c r="AT60" s="14"/>
      <c r="AU60" s="14"/>
      <c r="AV60" s="24">
        <f t="shared" si="23"/>
        <v>28</v>
      </c>
      <c r="AW60" s="31">
        <f t="shared" si="14"/>
        <v>28</v>
      </c>
      <c r="AX60" s="37">
        <v>2</v>
      </c>
      <c r="AY60" s="14"/>
      <c r="AZ60" s="14"/>
      <c r="BA60" s="24">
        <f t="shared" si="24"/>
        <v>30</v>
      </c>
      <c r="BB60" s="31">
        <f t="shared" si="15"/>
        <v>30</v>
      </c>
      <c r="BC60" s="37">
        <v>2</v>
      </c>
      <c r="BD60" s="14"/>
      <c r="BE60" s="14"/>
      <c r="BF60" s="24">
        <f t="shared" si="25"/>
        <v>32</v>
      </c>
      <c r="BG60" s="31">
        <f t="shared" si="16"/>
        <v>32</v>
      </c>
      <c r="BH60" s="37">
        <v>2</v>
      </c>
      <c r="BI60" s="14"/>
      <c r="BJ60" s="14"/>
      <c r="BK60" s="24">
        <f t="shared" si="26"/>
        <v>34</v>
      </c>
      <c r="BL60" s="31">
        <f t="shared" si="17"/>
        <v>34</v>
      </c>
      <c r="BM60" s="37">
        <v>2</v>
      </c>
      <c r="BN60" s="14"/>
      <c r="BO60" s="14"/>
      <c r="BP60" s="24">
        <f t="shared" si="27"/>
        <v>36</v>
      </c>
      <c r="BQ60" s="37">
        <f t="shared" si="18"/>
        <v>36</v>
      </c>
      <c r="BR60" s="37">
        <v>2</v>
      </c>
      <c r="BS60" s="14"/>
      <c r="BT60" s="14"/>
      <c r="BU60" s="24">
        <f t="shared" si="28"/>
        <v>38</v>
      </c>
      <c r="BV60" s="37">
        <f t="shared" si="19"/>
        <v>38</v>
      </c>
      <c r="BW60" s="37">
        <v>2</v>
      </c>
      <c r="BX60" s="14">
        <v>24</v>
      </c>
      <c r="BY60" s="14" t="s">
        <v>289</v>
      </c>
      <c r="BZ60" s="24">
        <f t="shared" si="29"/>
        <v>16</v>
      </c>
    </row>
    <row r="61" spans="1:78">
      <c r="A61" s="3">
        <f t="shared" si="7"/>
        <v>58</v>
      </c>
      <c r="B61" s="19" t="s">
        <v>65</v>
      </c>
      <c r="C61" s="108" t="s">
        <v>61</v>
      </c>
      <c r="D61" s="6">
        <v>10</v>
      </c>
      <c r="E61" s="7">
        <v>2</v>
      </c>
      <c r="F61" s="14"/>
      <c r="G61" s="14"/>
      <c r="H61" s="24">
        <f t="shared" ref="H61:H70" si="33">+(D61+E61)-F61</f>
        <v>12</v>
      </c>
      <c r="I61" s="6">
        <f t="shared" si="32"/>
        <v>12</v>
      </c>
      <c r="J61" s="7">
        <v>2</v>
      </c>
      <c r="K61" s="14"/>
      <c r="L61" s="14"/>
      <c r="M61" s="24">
        <f t="shared" ref="M61:M71" si="34">+(I61+J61)-K61</f>
        <v>14</v>
      </c>
      <c r="N61" s="31">
        <f t="shared" si="3"/>
        <v>14</v>
      </c>
      <c r="O61" s="37">
        <v>2</v>
      </c>
      <c r="P61" s="14"/>
      <c r="Q61" s="14"/>
      <c r="R61" s="24">
        <f t="shared" si="4"/>
        <v>16</v>
      </c>
      <c r="S61" s="31">
        <f t="shared" si="5"/>
        <v>16</v>
      </c>
      <c r="T61" s="37">
        <v>2</v>
      </c>
      <c r="U61" s="14"/>
      <c r="V61" s="14"/>
      <c r="W61" s="24">
        <f t="shared" si="6"/>
        <v>18</v>
      </c>
      <c r="X61" s="31">
        <f t="shared" si="9"/>
        <v>18</v>
      </c>
      <c r="Y61" s="37">
        <v>2</v>
      </c>
      <c r="Z61" s="37"/>
      <c r="AA61" s="14"/>
      <c r="AB61" s="24">
        <f t="shared" si="8"/>
        <v>20</v>
      </c>
      <c r="AC61" s="31">
        <f t="shared" si="10"/>
        <v>20</v>
      </c>
      <c r="AD61" s="37">
        <v>2</v>
      </c>
      <c r="AE61" s="14"/>
      <c r="AF61" s="14"/>
      <c r="AG61" s="24">
        <f t="shared" si="20"/>
        <v>22</v>
      </c>
      <c r="AH61" s="31">
        <f t="shared" si="11"/>
        <v>22</v>
      </c>
      <c r="AI61" s="37">
        <v>2</v>
      </c>
      <c r="AJ61" s="14"/>
      <c r="AK61" s="14"/>
      <c r="AL61" s="24">
        <f t="shared" si="21"/>
        <v>24</v>
      </c>
      <c r="AM61" s="82"/>
      <c r="AN61" s="83"/>
      <c r="AO61" s="83"/>
      <c r="AP61" s="83"/>
      <c r="AQ61" s="84"/>
      <c r="AR61" s="82"/>
      <c r="AS61" s="83"/>
      <c r="AT61" s="83"/>
      <c r="AU61" s="83"/>
      <c r="AV61" s="84"/>
      <c r="AW61" s="82"/>
      <c r="AX61" s="83"/>
      <c r="AY61" s="83"/>
      <c r="AZ61" s="83"/>
      <c r="BA61" s="84"/>
      <c r="BB61" s="82"/>
      <c r="BC61" s="83"/>
      <c r="BD61" s="83"/>
      <c r="BE61" s="83"/>
      <c r="BF61" s="84"/>
      <c r="BG61" s="82"/>
      <c r="BH61" s="83"/>
      <c r="BI61" s="83"/>
      <c r="BJ61" s="83"/>
      <c r="BK61" s="84"/>
      <c r="BL61" s="82"/>
      <c r="BM61" s="83"/>
      <c r="BN61" s="83"/>
      <c r="BO61" s="83"/>
      <c r="BP61" s="84"/>
      <c r="BQ61" s="83"/>
      <c r="BR61" s="83"/>
      <c r="BS61" s="83"/>
      <c r="BT61" s="83"/>
      <c r="BU61" s="84"/>
      <c r="BV61" s="83"/>
      <c r="BW61" s="83"/>
      <c r="BX61" s="83"/>
      <c r="BY61" s="83"/>
      <c r="BZ61" s="84"/>
    </row>
    <row r="62" spans="1:78">
      <c r="A62" s="3">
        <f t="shared" si="7"/>
        <v>59</v>
      </c>
      <c r="B62" s="19" t="s">
        <v>66</v>
      </c>
      <c r="C62" s="108" t="s">
        <v>61</v>
      </c>
      <c r="D62" s="6">
        <v>10</v>
      </c>
      <c r="E62" s="7">
        <v>2</v>
      </c>
      <c r="F62" s="14"/>
      <c r="G62" s="14"/>
      <c r="H62" s="24">
        <f t="shared" si="33"/>
        <v>12</v>
      </c>
      <c r="I62" s="6">
        <f t="shared" si="32"/>
        <v>12</v>
      </c>
      <c r="J62" s="7">
        <v>2</v>
      </c>
      <c r="K62" s="14"/>
      <c r="L62" s="14"/>
      <c r="M62" s="24">
        <f t="shared" si="34"/>
        <v>14</v>
      </c>
      <c r="N62" s="31">
        <f t="shared" si="3"/>
        <v>14</v>
      </c>
      <c r="O62" s="37">
        <v>2</v>
      </c>
      <c r="P62" s="14"/>
      <c r="Q62" s="14"/>
      <c r="R62" s="24">
        <f t="shared" si="4"/>
        <v>16</v>
      </c>
      <c r="S62" s="31">
        <f t="shared" si="5"/>
        <v>16</v>
      </c>
      <c r="T62" s="37">
        <v>2</v>
      </c>
      <c r="U62" s="14"/>
      <c r="V62" s="14"/>
      <c r="W62" s="24">
        <f t="shared" si="6"/>
        <v>18</v>
      </c>
      <c r="X62" s="31">
        <f t="shared" si="9"/>
        <v>18</v>
      </c>
      <c r="Y62" s="37">
        <v>2</v>
      </c>
      <c r="Z62" s="37"/>
      <c r="AA62" s="14"/>
      <c r="AB62" s="24">
        <f t="shared" si="8"/>
        <v>20</v>
      </c>
      <c r="AC62" s="31">
        <f t="shared" si="10"/>
        <v>20</v>
      </c>
      <c r="AD62" s="37">
        <v>2</v>
      </c>
      <c r="AE62" s="14"/>
      <c r="AF62" s="14"/>
      <c r="AG62" s="24">
        <f t="shared" si="20"/>
        <v>22</v>
      </c>
      <c r="AH62" s="31">
        <f t="shared" si="11"/>
        <v>22</v>
      </c>
      <c r="AI62" s="37">
        <v>2</v>
      </c>
      <c r="AJ62" s="14"/>
      <c r="AK62" s="14"/>
      <c r="AL62" s="24">
        <f t="shared" si="21"/>
        <v>24</v>
      </c>
      <c r="AM62" s="31">
        <f t="shared" si="12"/>
        <v>24</v>
      </c>
      <c r="AN62" s="37">
        <v>2</v>
      </c>
      <c r="AO62" s="14"/>
      <c r="AP62" s="14"/>
      <c r="AQ62" s="24">
        <f t="shared" si="22"/>
        <v>26</v>
      </c>
      <c r="AR62" s="31">
        <f t="shared" si="13"/>
        <v>26</v>
      </c>
      <c r="AS62" s="37">
        <v>2</v>
      </c>
      <c r="AT62" s="14">
        <v>22</v>
      </c>
      <c r="AU62" s="14" t="s">
        <v>186</v>
      </c>
      <c r="AV62" s="24">
        <f t="shared" si="23"/>
        <v>6</v>
      </c>
      <c r="AW62" s="31">
        <f t="shared" si="14"/>
        <v>6</v>
      </c>
      <c r="AX62" s="37">
        <v>2</v>
      </c>
      <c r="AY62" s="14"/>
      <c r="AZ62" s="14"/>
      <c r="BA62" s="24">
        <f t="shared" si="24"/>
        <v>8</v>
      </c>
      <c r="BB62" s="31">
        <f t="shared" si="15"/>
        <v>8</v>
      </c>
      <c r="BC62" s="37">
        <v>2</v>
      </c>
      <c r="BD62" s="14"/>
      <c r="BE62" s="14"/>
      <c r="BF62" s="24">
        <f t="shared" si="25"/>
        <v>10</v>
      </c>
      <c r="BG62" s="31">
        <f t="shared" si="16"/>
        <v>10</v>
      </c>
      <c r="BH62" s="37">
        <v>2</v>
      </c>
      <c r="BI62" s="14">
        <v>4</v>
      </c>
      <c r="BJ62" s="14" t="s">
        <v>261</v>
      </c>
      <c r="BK62" s="24">
        <f t="shared" si="26"/>
        <v>8</v>
      </c>
      <c r="BL62" s="31">
        <f t="shared" si="17"/>
        <v>8</v>
      </c>
      <c r="BM62" s="37">
        <v>2</v>
      </c>
      <c r="BN62" s="14"/>
      <c r="BO62" s="14"/>
      <c r="BP62" s="24">
        <f t="shared" si="27"/>
        <v>10</v>
      </c>
      <c r="BQ62" s="14">
        <f t="shared" si="18"/>
        <v>10</v>
      </c>
      <c r="BR62" s="37">
        <v>2</v>
      </c>
      <c r="BS62" s="1"/>
      <c r="BT62" s="1"/>
      <c r="BU62" s="24">
        <f t="shared" si="28"/>
        <v>12</v>
      </c>
      <c r="BV62" s="14">
        <f t="shared" si="19"/>
        <v>12</v>
      </c>
      <c r="BW62" s="37"/>
      <c r="BX62" s="14"/>
      <c r="BY62" s="14"/>
      <c r="BZ62" s="24">
        <f t="shared" si="29"/>
        <v>12</v>
      </c>
    </row>
    <row r="63" spans="1:78">
      <c r="A63" s="3">
        <f t="shared" si="7"/>
        <v>60</v>
      </c>
      <c r="B63" s="19" t="s">
        <v>67</v>
      </c>
      <c r="C63" s="108" t="s">
        <v>61</v>
      </c>
      <c r="D63" s="6">
        <v>10</v>
      </c>
      <c r="E63" s="7">
        <v>2</v>
      </c>
      <c r="F63" s="14"/>
      <c r="G63" s="14"/>
      <c r="H63" s="24">
        <f t="shared" si="33"/>
        <v>12</v>
      </c>
      <c r="I63" s="6">
        <f t="shared" si="32"/>
        <v>12</v>
      </c>
      <c r="J63" s="7">
        <v>2</v>
      </c>
      <c r="K63" s="14"/>
      <c r="L63" s="14"/>
      <c r="M63" s="24">
        <f t="shared" si="34"/>
        <v>14</v>
      </c>
      <c r="N63" s="31">
        <f t="shared" si="3"/>
        <v>14</v>
      </c>
      <c r="O63" s="37">
        <v>2</v>
      </c>
      <c r="P63" s="14"/>
      <c r="Q63" s="14"/>
      <c r="R63" s="24">
        <f t="shared" si="4"/>
        <v>16</v>
      </c>
      <c r="S63" s="31">
        <f t="shared" si="5"/>
        <v>16</v>
      </c>
      <c r="T63" s="37">
        <v>2</v>
      </c>
      <c r="U63" s="14"/>
      <c r="V63" s="14"/>
      <c r="W63" s="24">
        <f t="shared" si="6"/>
        <v>18</v>
      </c>
      <c r="X63" s="31">
        <f t="shared" si="9"/>
        <v>18</v>
      </c>
      <c r="Y63" s="37">
        <v>2</v>
      </c>
      <c r="Z63" s="37"/>
      <c r="AA63" s="14"/>
      <c r="AB63" s="24">
        <f t="shared" si="8"/>
        <v>20</v>
      </c>
      <c r="AC63" s="31">
        <f t="shared" si="10"/>
        <v>20</v>
      </c>
      <c r="AD63" s="37">
        <v>2</v>
      </c>
      <c r="AE63" s="14"/>
      <c r="AF63" s="14"/>
      <c r="AG63" s="24">
        <f t="shared" si="20"/>
        <v>22</v>
      </c>
      <c r="AH63" s="31">
        <f t="shared" si="11"/>
        <v>22</v>
      </c>
      <c r="AI63" s="37">
        <v>2</v>
      </c>
      <c r="AJ63" s="14"/>
      <c r="AK63" s="14"/>
      <c r="AL63" s="24">
        <f t="shared" si="21"/>
        <v>24</v>
      </c>
      <c r="AM63" s="31">
        <f t="shared" si="12"/>
        <v>24</v>
      </c>
      <c r="AN63" s="37">
        <v>2</v>
      </c>
      <c r="AO63" s="14"/>
      <c r="AP63" s="14"/>
      <c r="AQ63" s="24">
        <f t="shared" si="22"/>
        <v>26</v>
      </c>
      <c r="AR63" s="31">
        <f t="shared" si="13"/>
        <v>26</v>
      </c>
      <c r="AS63" s="37">
        <v>2</v>
      </c>
      <c r="AT63" s="14"/>
      <c r="AU63" s="14"/>
      <c r="AV63" s="24">
        <f t="shared" si="23"/>
        <v>28</v>
      </c>
      <c r="AW63" s="31">
        <f t="shared" si="14"/>
        <v>28</v>
      </c>
      <c r="AX63" s="37">
        <v>2</v>
      </c>
      <c r="AY63" s="14"/>
      <c r="AZ63" s="14"/>
      <c r="BA63" s="24">
        <f t="shared" si="24"/>
        <v>30</v>
      </c>
      <c r="BB63" s="31">
        <f t="shared" si="15"/>
        <v>30</v>
      </c>
      <c r="BC63" s="37">
        <v>2</v>
      </c>
      <c r="BD63" s="14"/>
      <c r="BE63" s="14"/>
      <c r="BF63" s="24">
        <f t="shared" si="25"/>
        <v>32</v>
      </c>
      <c r="BG63" s="31">
        <f t="shared" si="16"/>
        <v>32</v>
      </c>
      <c r="BH63" s="37">
        <v>2</v>
      </c>
      <c r="BI63" s="14">
        <v>21</v>
      </c>
      <c r="BJ63" s="14" t="s">
        <v>263</v>
      </c>
      <c r="BK63" s="24">
        <f t="shared" si="26"/>
        <v>13</v>
      </c>
      <c r="BL63" s="49"/>
      <c r="BM63" s="50"/>
      <c r="BN63" s="50"/>
      <c r="BO63" s="50"/>
      <c r="BP63" s="51"/>
      <c r="BQ63" s="50"/>
      <c r="BR63" s="50"/>
      <c r="BS63" s="50"/>
      <c r="BT63" s="50"/>
      <c r="BU63" s="51"/>
      <c r="BV63" s="50"/>
      <c r="BW63" s="50"/>
      <c r="BX63" s="50"/>
      <c r="BY63" s="50"/>
      <c r="BZ63" s="51"/>
    </row>
    <row r="64" spans="1:78" ht="15.75" customHeight="1">
      <c r="A64" s="3">
        <f t="shared" si="7"/>
        <v>61</v>
      </c>
      <c r="B64" s="19" t="s">
        <v>68</v>
      </c>
      <c r="C64" s="108" t="s">
        <v>61</v>
      </c>
      <c r="D64" s="6">
        <v>10</v>
      </c>
      <c r="E64" s="7">
        <v>2</v>
      </c>
      <c r="F64" s="14"/>
      <c r="G64" s="14"/>
      <c r="H64" s="24">
        <f t="shared" si="33"/>
        <v>12</v>
      </c>
      <c r="I64" s="6">
        <f t="shared" si="32"/>
        <v>12</v>
      </c>
      <c r="J64" s="7">
        <v>2</v>
      </c>
      <c r="K64" s="14"/>
      <c r="L64" s="14"/>
      <c r="M64" s="24">
        <f t="shared" si="34"/>
        <v>14</v>
      </c>
      <c r="N64" s="31">
        <f t="shared" si="3"/>
        <v>14</v>
      </c>
      <c r="O64" s="14">
        <v>2</v>
      </c>
      <c r="P64" s="14"/>
      <c r="Q64" s="14" t="s">
        <v>135</v>
      </c>
      <c r="R64" s="24">
        <f t="shared" si="4"/>
        <v>16</v>
      </c>
      <c r="S64" s="31">
        <f t="shared" si="5"/>
        <v>16</v>
      </c>
      <c r="T64" s="37">
        <v>2</v>
      </c>
      <c r="U64" s="14"/>
      <c r="V64" s="14"/>
      <c r="W64" s="24">
        <f t="shared" si="6"/>
        <v>18</v>
      </c>
      <c r="X64" s="31">
        <f t="shared" si="9"/>
        <v>18</v>
      </c>
      <c r="Y64" s="37">
        <v>2</v>
      </c>
      <c r="Z64" s="37"/>
      <c r="AA64" s="14"/>
      <c r="AB64" s="24">
        <f t="shared" si="8"/>
        <v>20</v>
      </c>
      <c r="AC64" s="31">
        <f t="shared" si="10"/>
        <v>20</v>
      </c>
      <c r="AD64" s="37">
        <v>2</v>
      </c>
      <c r="AE64" s="14"/>
      <c r="AF64" s="14"/>
      <c r="AG64" s="24">
        <f t="shared" si="20"/>
        <v>22</v>
      </c>
      <c r="AH64" s="31">
        <f t="shared" si="11"/>
        <v>22</v>
      </c>
      <c r="AI64" s="37">
        <v>2</v>
      </c>
      <c r="AJ64" s="14"/>
      <c r="AK64" s="14"/>
      <c r="AL64" s="24">
        <f t="shared" si="21"/>
        <v>24</v>
      </c>
      <c r="AM64" s="31">
        <f t="shared" si="12"/>
        <v>24</v>
      </c>
      <c r="AN64" s="37">
        <v>2</v>
      </c>
      <c r="AO64" s="14"/>
      <c r="AP64" s="14"/>
      <c r="AQ64" s="24">
        <f t="shared" si="22"/>
        <v>26</v>
      </c>
      <c r="AR64" s="31">
        <f t="shared" si="13"/>
        <v>26</v>
      </c>
      <c r="AS64" s="37">
        <v>2</v>
      </c>
      <c r="AT64" s="14"/>
      <c r="AU64" s="14"/>
      <c r="AV64" s="24">
        <f t="shared" si="23"/>
        <v>28</v>
      </c>
      <c r="AW64" s="31">
        <f t="shared" si="14"/>
        <v>28</v>
      </c>
      <c r="AX64" s="14">
        <v>2</v>
      </c>
      <c r="AY64" s="14"/>
      <c r="AZ64" s="14"/>
      <c r="BA64" s="24">
        <f t="shared" si="24"/>
        <v>30</v>
      </c>
      <c r="BB64" s="31">
        <f t="shared" si="15"/>
        <v>30</v>
      </c>
      <c r="BC64" s="14">
        <v>2</v>
      </c>
      <c r="BD64" s="14">
        <v>23</v>
      </c>
      <c r="BE64" s="14" t="s">
        <v>213</v>
      </c>
      <c r="BF64" s="24">
        <f t="shared" si="25"/>
        <v>9</v>
      </c>
      <c r="BG64" s="31">
        <f t="shared" si="16"/>
        <v>9</v>
      </c>
      <c r="BH64" s="37">
        <v>2</v>
      </c>
      <c r="BI64" s="14"/>
      <c r="BJ64" s="14"/>
      <c r="BK64" s="24">
        <f t="shared" si="26"/>
        <v>11</v>
      </c>
      <c r="BL64" s="31">
        <f t="shared" si="17"/>
        <v>11</v>
      </c>
      <c r="BM64" s="37">
        <v>2</v>
      </c>
      <c r="BN64" s="14"/>
      <c r="BO64" s="14"/>
      <c r="BP64" s="24">
        <f t="shared" si="27"/>
        <v>13</v>
      </c>
      <c r="BQ64" s="14">
        <f t="shared" si="18"/>
        <v>13</v>
      </c>
      <c r="BR64" s="37">
        <v>2</v>
      </c>
      <c r="BS64" s="1"/>
      <c r="BT64" s="1"/>
      <c r="BU64" s="24">
        <f t="shared" si="28"/>
        <v>15</v>
      </c>
      <c r="BV64" s="14">
        <f t="shared" si="19"/>
        <v>15</v>
      </c>
      <c r="BW64" s="37"/>
      <c r="BX64" s="14"/>
      <c r="BY64" s="14"/>
      <c r="BZ64" s="24">
        <f t="shared" si="29"/>
        <v>15</v>
      </c>
    </row>
    <row r="65" spans="1:78">
      <c r="A65" s="3">
        <f t="shared" si="7"/>
        <v>62</v>
      </c>
      <c r="B65" s="19" t="s">
        <v>69</v>
      </c>
      <c r="C65" s="108" t="s">
        <v>61</v>
      </c>
      <c r="D65" s="6">
        <v>10</v>
      </c>
      <c r="E65" s="7">
        <v>2</v>
      </c>
      <c r="F65" s="14"/>
      <c r="G65" s="14"/>
      <c r="H65" s="24">
        <f t="shared" si="33"/>
        <v>12</v>
      </c>
      <c r="I65" s="6">
        <f t="shared" si="32"/>
        <v>12</v>
      </c>
      <c r="J65" s="7">
        <v>2</v>
      </c>
      <c r="K65" s="14"/>
      <c r="L65" s="14"/>
      <c r="M65" s="24">
        <f t="shared" si="34"/>
        <v>14</v>
      </c>
      <c r="N65" s="31">
        <f t="shared" si="3"/>
        <v>14</v>
      </c>
      <c r="O65" s="37">
        <v>2</v>
      </c>
      <c r="P65" s="14"/>
      <c r="Q65" s="14"/>
      <c r="R65" s="24">
        <f t="shared" si="4"/>
        <v>16</v>
      </c>
      <c r="S65" s="31">
        <f t="shared" si="5"/>
        <v>16</v>
      </c>
      <c r="T65" s="37">
        <v>2</v>
      </c>
      <c r="U65" s="14"/>
      <c r="V65" s="14"/>
      <c r="W65" s="24">
        <f t="shared" si="6"/>
        <v>18</v>
      </c>
      <c r="X65" s="31">
        <f t="shared" si="9"/>
        <v>18</v>
      </c>
      <c r="Y65" s="37">
        <v>2</v>
      </c>
      <c r="Z65" s="37"/>
      <c r="AA65" s="14"/>
      <c r="AB65" s="24">
        <f t="shared" si="8"/>
        <v>20</v>
      </c>
      <c r="AC65" s="31">
        <f t="shared" si="10"/>
        <v>20</v>
      </c>
      <c r="AD65" s="37">
        <v>2</v>
      </c>
      <c r="AE65" s="14"/>
      <c r="AF65" s="14"/>
      <c r="AG65" s="24">
        <f t="shared" si="20"/>
        <v>22</v>
      </c>
      <c r="AH65" s="31">
        <f t="shared" si="11"/>
        <v>22</v>
      </c>
      <c r="AI65" s="37">
        <v>2</v>
      </c>
      <c r="AJ65" s="14"/>
      <c r="AK65" s="14"/>
      <c r="AL65" s="24">
        <f t="shared" si="21"/>
        <v>24</v>
      </c>
      <c r="AM65" s="31">
        <f t="shared" si="12"/>
        <v>24</v>
      </c>
      <c r="AN65" s="37">
        <v>2</v>
      </c>
      <c r="AO65" s="14"/>
      <c r="AP65" s="14"/>
      <c r="AQ65" s="24">
        <f t="shared" si="22"/>
        <v>26</v>
      </c>
      <c r="AR65" s="31">
        <f t="shared" si="13"/>
        <v>26</v>
      </c>
      <c r="AS65" s="14">
        <v>2</v>
      </c>
      <c r="AT65" s="14">
        <v>23</v>
      </c>
      <c r="AU65" s="14" t="s">
        <v>187</v>
      </c>
      <c r="AV65" s="24">
        <f t="shared" si="23"/>
        <v>5</v>
      </c>
      <c r="AW65" s="79">
        <f t="shared" si="14"/>
        <v>5</v>
      </c>
      <c r="AX65" s="80">
        <v>2</v>
      </c>
      <c r="AY65" s="80"/>
      <c r="AZ65" s="80"/>
      <c r="BA65" s="81"/>
      <c r="BB65" s="79">
        <f t="shared" si="15"/>
        <v>0</v>
      </c>
      <c r="BC65" s="80"/>
      <c r="BD65" s="80"/>
      <c r="BE65" s="80"/>
      <c r="BF65" s="81">
        <f t="shared" si="25"/>
        <v>0</v>
      </c>
      <c r="BG65" s="79">
        <f t="shared" si="16"/>
        <v>0</v>
      </c>
      <c r="BH65" s="80"/>
      <c r="BI65" s="80"/>
      <c r="BJ65" s="80"/>
      <c r="BK65" s="81">
        <f t="shared" si="26"/>
        <v>0</v>
      </c>
      <c r="BL65" s="79">
        <f t="shared" si="17"/>
        <v>0</v>
      </c>
      <c r="BM65" s="80"/>
      <c r="BN65" s="80"/>
      <c r="BO65" s="80"/>
      <c r="BP65" s="81">
        <f t="shared" si="27"/>
        <v>0</v>
      </c>
      <c r="BQ65" s="80">
        <f t="shared" si="18"/>
        <v>0</v>
      </c>
      <c r="BR65" s="80"/>
      <c r="BS65" s="80"/>
      <c r="BT65" s="80"/>
      <c r="BU65" s="81">
        <f t="shared" si="28"/>
        <v>0</v>
      </c>
      <c r="BV65" s="80">
        <f t="shared" si="19"/>
        <v>0</v>
      </c>
      <c r="BW65" s="80"/>
      <c r="BX65" s="80"/>
      <c r="BY65" s="80"/>
      <c r="BZ65" s="81">
        <f t="shared" si="29"/>
        <v>0</v>
      </c>
    </row>
    <row r="66" spans="1:78">
      <c r="A66" s="3">
        <f t="shared" si="7"/>
        <v>63</v>
      </c>
      <c r="B66" s="19" t="s">
        <v>70</v>
      </c>
      <c r="C66" s="108" t="s">
        <v>61</v>
      </c>
      <c r="D66" s="6">
        <v>10</v>
      </c>
      <c r="E66" s="7">
        <v>2</v>
      </c>
      <c r="F66" s="14"/>
      <c r="G66" s="14"/>
      <c r="H66" s="24">
        <f t="shared" si="33"/>
        <v>12</v>
      </c>
      <c r="I66" s="6">
        <f t="shared" si="32"/>
        <v>12</v>
      </c>
      <c r="J66" s="7">
        <v>2</v>
      </c>
      <c r="K66" s="14"/>
      <c r="L66" s="14"/>
      <c r="M66" s="24">
        <f t="shared" si="34"/>
        <v>14</v>
      </c>
      <c r="N66" s="31">
        <f t="shared" si="3"/>
        <v>14</v>
      </c>
      <c r="O66" s="37">
        <v>2</v>
      </c>
      <c r="P66" s="14"/>
      <c r="Q66" s="14"/>
      <c r="R66" s="24">
        <f t="shared" si="4"/>
        <v>16</v>
      </c>
      <c r="S66" s="31">
        <f t="shared" si="5"/>
        <v>16</v>
      </c>
      <c r="T66" s="37">
        <v>2</v>
      </c>
      <c r="U66" s="14"/>
      <c r="V66" s="14"/>
      <c r="W66" s="24">
        <f t="shared" si="6"/>
        <v>18</v>
      </c>
      <c r="X66" s="31">
        <f t="shared" si="9"/>
        <v>18</v>
      </c>
      <c r="Y66" s="37">
        <v>2</v>
      </c>
      <c r="Z66" s="37"/>
      <c r="AA66" s="14"/>
      <c r="AB66" s="24">
        <f t="shared" si="8"/>
        <v>20</v>
      </c>
      <c r="AC66" s="31">
        <f t="shared" si="10"/>
        <v>20</v>
      </c>
      <c r="AD66" s="37">
        <v>2</v>
      </c>
      <c r="AE66" s="14"/>
      <c r="AF66" s="14"/>
      <c r="AG66" s="24">
        <f t="shared" si="20"/>
        <v>22</v>
      </c>
      <c r="AH66" s="31">
        <f t="shared" si="11"/>
        <v>22</v>
      </c>
      <c r="AI66" s="37">
        <v>2</v>
      </c>
      <c r="AJ66" s="14"/>
      <c r="AK66" s="14"/>
      <c r="AL66" s="24">
        <f t="shared" si="21"/>
        <v>24</v>
      </c>
      <c r="AM66" s="31">
        <f t="shared" si="12"/>
        <v>24</v>
      </c>
      <c r="AN66" s="37">
        <v>2</v>
      </c>
      <c r="AO66" s="14"/>
      <c r="AP66" s="14"/>
      <c r="AQ66" s="24">
        <f t="shared" si="22"/>
        <v>26</v>
      </c>
      <c r="AR66" s="31">
        <f t="shared" si="13"/>
        <v>26</v>
      </c>
      <c r="AS66" s="37">
        <v>2</v>
      </c>
      <c r="AT66" s="14"/>
      <c r="AU66" s="14"/>
      <c r="AV66" s="24">
        <f t="shared" si="23"/>
        <v>28</v>
      </c>
      <c r="AW66" s="31">
        <f t="shared" si="14"/>
        <v>28</v>
      </c>
      <c r="AX66" s="37">
        <v>2</v>
      </c>
      <c r="AY66" s="14"/>
      <c r="AZ66" s="14"/>
      <c r="BA66" s="24">
        <f t="shared" si="24"/>
        <v>30</v>
      </c>
      <c r="BB66" s="31">
        <f t="shared" si="15"/>
        <v>30</v>
      </c>
      <c r="BC66" s="37">
        <v>2</v>
      </c>
      <c r="BD66" s="14"/>
      <c r="BE66" s="14"/>
      <c r="BF66" s="24">
        <f t="shared" si="25"/>
        <v>32</v>
      </c>
      <c r="BG66" s="31">
        <f t="shared" si="16"/>
        <v>32</v>
      </c>
      <c r="BH66" s="14">
        <v>2</v>
      </c>
      <c r="BI66" s="14"/>
      <c r="BJ66" s="14"/>
      <c r="BK66" s="24">
        <f t="shared" si="26"/>
        <v>34</v>
      </c>
      <c r="BL66" s="31">
        <f t="shared" si="17"/>
        <v>34</v>
      </c>
      <c r="BM66" s="37">
        <v>2</v>
      </c>
      <c r="BN66" s="14">
        <v>24</v>
      </c>
      <c r="BO66" s="14" t="s">
        <v>278</v>
      </c>
      <c r="BP66" s="24">
        <f t="shared" si="27"/>
        <v>12</v>
      </c>
      <c r="BQ66" s="14">
        <f t="shared" si="18"/>
        <v>12</v>
      </c>
      <c r="BR66" s="1">
        <v>2</v>
      </c>
      <c r="BS66" s="1"/>
      <c r="BT66" s="1"/>
      <c r="BU66" s="24">
        <f t="shared" si="28"/>
        <v>14</v>
      </c>
      <c r="BV66" s="14">
        <f t="shared" si="19"/>
        <v>14</v>
      </c>
      <c r="BW66" s="14"/>
      <c r="BX66" s="14"/>
      <c r="BY66" s="14"/>
      <c r="BZ66" s="24">
        <f t="shared" si="29"/>
        <v>14</v>
      </c>
    </row>
    <row r="67" spans="1:78">
      <c r="A67" s="3">
        <f t="shared" si="7"/>
        <v>64</v>
      </c>
      <c r="B67" s="19" t="s">
        <v>71</v>
      </c>
      <c r="C67" s="108" t="s">
        <v>61</v>
      </c>
      <c r="D67" s="6">
        <v>10</v>
      </c>
      <c r="E67" s="7">
        <v>2</v>
      </c>
      <c r="F67" s="14"/>
      <c r="G67" s="14"/>
      <c r="H67" s="24">
        <f t="shared" si="33"/>
        <v>12</v>
      </c>
      <c r="I67" s="6">
        <f t="shared" si="32"/>
        <v>12</v>
      </c>
      <c r="J67" s="7">
        <v>2</v>
      </c>
      <c r="K67" s="14"/>
      <c r="L67" s="14"/>
      <c r="M67" s="24">
        <f t="shared" si="34"/>
        <v>14</v>
      </c>
      <c r="N67" s="31">
        <f t="shared" ref="N67:N96" si="35">M67</f>
        <v>14</v>
      </c>
      <c r="O67" s="37">
        <v>2</v>
      </c>
      <c r="P67" s="14"/>
      <c r="Q67" s="14"/>
      <c r="R67" s="24">
        <f t="shared" ref="R67:R96" si="36">+(N67+O67)-P67</f>
        <v>16</v>
      </c>
      <c r="S67" s="31">
        <f t="shared" ref="S67:S96" si="37">R67</f>
        <v>16</v>
      </c>
      <c r="T67" s="37">
        <v>2</v>
      </c>
      <c r="U67" s="14"/>
      <c r="V67" s="14"/>
      <c r="W67" s="24">
        <f t="shared" ref="W67:W96" si="38">+(S67+T67)-U67</f>
        <v>18</v>
      </c>
      <c r="X67" s="31">
        <f t="shared" ref="X67:X96" si="39">W67</f>
        <v>18</v>
      </c>
      <c r="Y67" s="37">
        <v>2</v>
      </c>
      <c r="Z67" s="37"/>
      <c r="AA67" s="14"/>
      <c r="AB67" s="24">
        <f t="shared" ref="AB67:AB96" si="40">+(X67+Y67)-Z67</f>
        <v>20</v>
      </c>
      <c r="AC67" s="31">
        <f t="shared" si="10"/>
        <v>20</v>
      </c>
      <c r="AD67" s="37">
        <v>2</v>
      </c>
      <c r="AE67" s="14"/>
      <c r="AF67" s="14"/>
      <c r="AG67" s="24">
        <f t="shared" si="20"/>
        <v>22</v>
      </c>
      <c r="AH67" s="31">
        <f t="shared" si="11"/>
        <v>22</v>
      </c>
      <c r="AI67" s="37">
        <v>2</v>
      </c>
      <c r="AJ67" s="14"/>
      <c r="AK67" s="14"/>
      <c r="AL67" s="24">
        <f t="shared" si="21"/>
        <v>24</v>
      </c>
      <c r="AM67" s="31">
        <f t="shared" si="12"/>
        <v>24</v>
      </c>
      <c r="AN67" s="37">
        <v>2</v>
      </c>
      <c r="AO67" s="14"/>
      <c r="AP67" s="14"/>
      <c r="AQ67" s="24">
        <f t="shared" si="22"/>
        <v>26</v>
      </c>
      <c r="AR67" s="31">
        <f t="shared" si="13"/>
        <v>26</v>
      </c>
      <c r="AS67" s="37">
        <v>2</v>
      </c>
      <c r="AT67" s="14"/>
      <c r="AU67" s="14"/>
      <c r="AV67" s="24">
        <f t="shared" si="23"/>
        <v>28</v>
      </c>
      <c r="AW67" s="31">
        <f t="shared" si="14"/>
        <v>28</v>
      </c>
      <c r="AX67" s="37">
        <v>2</v>
      </c>
      <c r="AY67" s="14"/>
      <c r="AZ67" s="14"/>
      <c r="BA67" s="24">
        <f t="shared" si="24"/>
        <v>30</v>
      </c>
      <c r="BB67" s="31">
        <f t="shared" si="15"/>
        <v>30</v>
      </c>
      <c r="BC67" s="14">
        <v>2</v>
      </c>
      <c r="BD67" s="14">
        <v>23</v>
      </c>
      <c r="BE67" s="14" t="s">
        <v>214</v>
      </c>
      <c r="BF67" s="24">
        <f t="shared" si="25"/>
        <v>9</v>
      </c>
      <c r="BG67" s="31">
        <f t="shared" si="16"/>
        <v>9</v>
      </c>
      <c r="BH67" s="37">
        <v>2</v>
      </c>
      <c r="BI67" s="14"/>
      <c r="BJ67" s="14"/>
      <c r="BK67" s="24">
        <f t="shared" si="26"/>
        <v>11</v>
      </c>
      <c r="BL67" s="31">
        <f t="shared" si="17"/>
        <v>11</v>
      </c>
      <c r="BM67" s="37">
        <v>2</v>
      </c>
      <c r="BN67" s="14"/>
      <c r="BO67" s="14"/>
      <c r="BP67" s="24">
        <f t="shared" si="27"/>
        <v>13</v>
      </c>
      <c r="BQ67" s="50"/>
      <c r="BR67" s="50"/>
      <c r="BS67" s="50"/>
      <c r="BT67" s="50"/>
      <c r="BU67" s="51"/>
      <c r="BV67" s="50"/>
      <c r="BW67" s="50"/>
      <c r="BX67" s="50"/>
      <c r="BY67" s="50"/>
      <c r="BZ67" s="51"/>
    </row>
    <row r="68" spans="1:78">
      <c r="A68" s="3">
        <f t="shared" si="7"/>
        <v>65</v>
      </c>
      <c r="B68" s="19" t="s">
        <v>72</v>
      </c>
      <c r="C68" s="108" t="s">
        <v>61</v>
      </c>
      <c r="D68" s="6">
        <v>10</v>
      </c>
      <c r="E68" s="7">
        <v>2</v>
      </c>
      <c r="F68" s="14"/>
      <c r="G68" s="14"/>
      <c r="H68" s="24">
        <f t="shared" si="33"/>
        <v>12</v>
      </c>
      <c r="I68" s="6">
        <f t="shared" si="32"/>
        <v>12</v>
      </c>
      <c r="J68" s="7">
        <v>2</v>
      </c>
      <c r="K68" s="14"/>
      <c r="L68" s="14"/>
      <c r="M68" s="24">
        <f t="shared" si="34"/>
        <v>14</v>
      </c>
      <c r="N68" s="31">
        <f t="shared" si="35"/>
        <v>14</v>
      </c>
      <c r="O68" s="37">
        <v>2</v>
      </c>
      <c r="P68" s="14"/>
      <c r="Q68" s="14"/>
      <c r="R68" s="24">
        <f t="shared" si="36"/>
        <v>16</v>
      </c>
      <c r="S68" s="31">
        <f t="shared" si="37"/>
        <v>16</v>
      </c>
      <c r="T68" s="37">
        <v>2</v>
      </c>
      <c r="U68" s="14"/>
      <c r="V68" s="14"/>
      <c r="W68" s="24">
        <f t="shared" si="38"/>
        <v>18</v>
      </c>
      <c r="X68" s="31">
        <f t="shared" si="39"/>
        <v>18</v>
      </c>
      <c r="Y68" s="37">
        <v>2</v>
      </c>
      <c r="Z68" s="37"/>
      <c r="AA68" s="14"/>
      <c r="AB68" s="24">
        <f t="shared" si="40"/>
        <v>20</v>
      </c>
      <c r="AC68" s="31">
        <f t="shared" si="10"/>
        <v>20</v>
      </c>
      <c r="AD68" s="37">
        <v>2</v>
      </c>
      <c r="AE68" s="14"/>
      <c r="AF68" s="14"/>
      <c r="AG68" s="24">
        <f t="shared" si="20"/>
        <v>22</v>
      </c>
      <c r="AH68" s="31">
        <f t="shared" si="11"/>
        <v>22</v>
      </c>
      <c r="AI68" s="37">
        <v>2</v>
      </c>
      <c r="AJ68" s="14"/>
      <c r="AK68" s="14"/>
      <c r="AL68" s="24">
        <f t="shared" si="21"/>
        <v>24</v>
      </c>
      <c r="AM68" s="31">
        <f t="shared" si="12"/>
        <v>24</v>
      </c>
      <c r="AN68" s="37">
        <v>2</v>
      </c>
      <c r="AO68" s="14"/>
      <c r="AP68" s="14"/>
      <c r="AQ68" s="24">
        <f t="shared" si="22"/>
        <v>26</v>
      </c>
      <c r="AR68" s="31">
        <f t="shared" si="13"/>
        <v>26</v>
      </c>
      <c r="AS68" s="37">
        <v>2</v>
      </c>
      <c r="AT68" s="14"/>
      <c r="AU68" s="14"/>
      <c r="AV68" s="24">
        <f t="shared" si="23"/>
        <v>28</v>
      </c>
      <c r="AW68" s="31">
        <f t="shared" si="14"/>
        <v>28</v>
      </c>
      <c r="AX68" s="37">
        <v>2</v>
      </c>
      <c r="AY68" s="14"/>
      <c r="AZ68" s="14"/>
      <c r="BA68" s="24">
        <f t="shared" si="24"/>
        <v>30</v>
      </c>
      <c r="BB68" s="31">
        <f t="shared" si="15"/>
        <v>30</v>
      </c>
      <c r="BC68" s="37">
        <v>2</v>
      </c>
      <c r="BD68" s="14"/>
      <c r="BE68" s="14"/>
      <c r="BF68" s="24">
        <f t="shared" si="25"/>
        <v>32</v>
      </c>
      <c r="BG68" s="31">
        <f t="shared" si="16"/>
        <v>32</v>
      </c>
      <c r="BH68" s="37">
        <v>2</v>
      </c>
      <c r="BI68" s="14"/>
      <c r="BJ68" s="14"/>
      <c r="BK68" s="24">
        <f t="shared" si="26"/>
        <v>34</v>
      </c>
      <c r="BL68" s="31">
        <f t="shared" si="17"/>
        <v>34</v>
      </c>
      <c r="BM68" s="37">
        <v>2</v>
      </c>
      <c r="BN68" s="14"/>
      <c r="BO68" s="14"/>
      <c r="BP68" s="24">
        <f t="shared" si="27"/>
        <v>36</v>
      </c>
      <c r="BQ68" s="14">
        <f t="shared" si="18"/>
        <v>36</v>
      </c>
      <c r="BR68" s="1">
        <v>2</v>
      </c>
      <c r="BS68" s="1"/>
      <c r="BT68" s="1"/>
      <c r="BU68" s="24">
        <f t="shared" si="28"/>
        <v>38</v>
      </c>
      <c r="BV68" s="14">
        <f t="shared" si="19"/>
        <v>38</v>
      </c>
      <c r="BW68" s="14"/>
      <c r="BX68" s="14"/>
      <c r="BY68" s="14"/>
      <c r="BZ68" s="24">
        <f t="shared" si="29"/>
        <v>38</v>
      </c>
    </row>
    <row r="69" spans="1:78">
      <c r="A69" s="3">
        <f t="shared" si="7"/>
        <v>66</v>
      </c>
      <c r="B69" s="19" t="s">
        <v>73</v>
      </c>
      <c r="C69" s="108" t="s">
        <v>61</v>
      </c>
      <c r="D69" s="6">
        <v>10</v>
      </c>
      <c r="E69" s="7">
        <v>2</v>
      </c>
      <c r="F69" s="14"/>
      <c r="G69" s="14"/>
      <c r="H69" s="24">
        <f t="shared" si="33"/>
        <v>12</v>
      </c>
      <c r="I69" s="6">
        <f t="shared" si="32"/>
        <v>12</v>
      </c>
      <c r="J69" s="7">
        <v>2</v>
      </c>
      <c r="K69" s="14"/>
      <c r="L69" s="14"/>
      <c r="M69" s="24">
        <f t="shared" si="34"/>
        <v>14</v>
      </c>
      <c r="N69" s="31">
        <f t="shared" si="35"/>
        <v>14</v>
      </c>
      <c r="O69" s="37">
        <v>2</v>
      </c>
      <c r="P69" s="14"/>
      <c r="Q69" s="14"/>
      <c r="R69" s="24">
        <f t="shared" si="36"/>
        <v>16</v>
      </c>
      <c r="S69" s="31">
        <f t="shared" si="37"/>
        <v>16</v>
      </c>
      <c r="T69" s="37">
        <v>2</v>
      </c>
      <c r="U69" s="14"/>
      <c r="V69" s="14"/>
      <c r="W69" s="24">
        <f t="shared" si="38"/>
        <v>18</v>
      </c>
      <c r="X69" s="31">
        <f t="shared" si="39"/>
        <v>18</v>
      </c>
      <c r="Y69" s="37">
        <v>2</v>
      </c>
      <c r="Z69" s="37"/>
      <c r="AA69" s="14"/>
      <c r="AB69" s="24">
        <f t="shared" si="40"/>
        <v>20</v>
      </c>
      <c r="AC69" s="31">
        <f t="shared" ref="AC69:AC96" si="41">AB69</f>
        <v>20</v>
      </c>
      <c r="AD69" s="37">
        <v>2</v>
      </c>
      <c r="AE69" s="14"/>
      <c r="AF69" s="14"/>
      <c r="AG69" s="24">
        <f t="shared" si="20"/>
        <v>22</v>
      </c>
      <c r="AH69" s="31">
        <f t="shared" ref="AH69:AH96" si="42">AG69</f>
        <v>22</v>
      </c>
      <c r="AI69" s="37">
        <v>2</v>
      </c>
      <c r="AJ69" s="14">
        <v>12</v>
      </c>
      <c r="AK69" s="14" t="s">
        <v>175</v>
      </c>
      <c r="AL69" s="24">
        <f t="shared" si="21"/>
        <v>12</v>
      </c>
      <c r="AM69" s="31">
        <f t="shared" ref="AM69:AM96" si="43">AL69</f>
        <v>12</v>
      </c>
      <c r="AN69" s="37">
        <v>2</v>
      </c>
      <c r="AO69" s="14"/>
      <c r="AP69" s="14"/>
      <c r="AQ69" s="24">
        <f t="shared" si="22"/>
        <v>14</v>
      </c>
      <c r="AR69" s="31">
        <f t="shared" ref="AR69:AR96" si="44">AQ69</f>
        <v>14</v>
      </c>
      <c r="AS69" s="37">
        <v>2</v>
      </c>
      <c r="AT69" s="14"/>
      <c r="AU69" s="14"/>
      <c r="AV69" s="24">
        <f t="shared" si="23"/>
        <v>16</v>
      </c>
      <c r="AW69" s="31">
        <f t="shared" ref="AW69:AW96" si="45">AV69</f>
        <v>16</v>
      </c>
      <c r="AX69" s="37">
        <v>2</v>
      </c>
      <c r="AY69" s="14"/>
      <c r="AZ69" s="14"/>
      <c r="BA69" s="24">
        <f t="shared" si="24"/>
        <v>18</v>
      </c>
      <c r="BB69" s="31">
        <f t="shared" ref="BB69:BB96" si="46">BA69</f>
        <v>18</v>
      </c>
      <c r="BC69" s="37">
        <v>2</v>
      </c>
      <c r="BD69" s="14"/>
      <c r="BE69" s="14"/>
      <c r="BF69" s="24">
        <f t="shared" si="25"/>
        <v>20</v>
      </c>
      <c r="BG69" s="31">
        <f t="shared" ref="BG69:BG96" si="47">BF69</f>
        <v>20</v>
      </c>
      <c r="BH69" s="37">
        <v>2</v>
      </c>
      <c r="BI69" s="14"/>
      <c r="BJ69" s="14"/>
      <c r="BK69" s="24">
        <f t="shared" si="26"/>
        <v>22</v>
      </c>
      <c r="BL69" s="31">
        <f t="shared" ref="BL69:BL96" si="48">BK69</f>
        <v>22</v>
      </c>
      <c r="BM69" s="37">
        <v>2</v>
      </c>
      <c r="BN69" s="14"/>
      <c r="BO69" s="14"/>
      <c r="BP69" s="24">
        <f t="shared" si="27"/>
        <v>24</v>
      </c>
      <c r="BQ69" s="50"/>
      <c r="BR69" s="50"/>
      <c r="BS69" s="50"/>
      <c r="BT69" s="50"/>
      <c r="BU69" s="51"/>
      <c r="BV69" s="50"/>
      <c r="BW69" s="50"/>
      <c r="BX69" s="50"/>
      <c r="BY69" s="50"/>
      <c r="BZ69" s="51"/>
    </row>
    <row r="70" spans="1:78">
      <c r="A70" s="3">
        <f t="shared" si="7"/>
        <v>67</v>
      </c>
      <c r="B70" s="19" t="s">
        <v>63</v>
      </c>
      <c r="C70" s="108" t="s">
        <v>61</v>
      </c>
      <c r="D70" s="6">
        <v>10</v>
      </c>
      <c r="E70" s="7">
        <v>2</v>
      </c>
      <c r="F70" s="14"/>
      <c r="G70" s="14"/>
      <c r="H70" s="24">
        <f t="shared" si="33"/>
        <v>12</v>
      </c>
      <c r="I70" s="6">
        <f t="shared" si="32"/>
        <v>12</v>
      </c>
      <c r="J70" s="7">
        <v>2</v>
      </c>
      <c r="K70" s="14"/>
      <c r="L70" s="14"/>
      <c r="M70" s="24">
        <f t="shared" si="34"/>
        <v>14</v>
      </c>
      <c r="N70" s="31">
        <f t="shared" si="35"/>
        <v>14</v>
      </c>
      <c r="O70" s="37">
        <v>2</v>
      </c>
      <c r="P70" s="14"/>
      <c r="Q70" s="14"/>
      <c r="R70" s="24">
        <f t="shared" si="36"/>
        <v>16</v>
      </c>
      <c r="S70" s="31">
        <f t="shared" si="37"/>
        <v>16</v>
      </c>
      <c r="T70" s="37">
        <v>2</v>
      </c>
      <c r="U70" s="14"/>
      <c r="V70" s="14"/>
      <c r="W70" s="24">
        <f t="shared" si="38"/>
        <v>18</v>
      </c>
      <c r="X70" s="31">
        <f t="shared" si="39"/>
        <v>18</v>
      </c>
      <c r="Y70" s="37">
        <v>2</v>
      </c>
      <c r="Z70" s="37"/>
      <c r="AA70" s="14"/>
      <c r="AB70" s="24">
        <f t="shared" si="40"/>
        <v>20</v>
      </c>
      <c r="AC70" s="31">
        <f t="shared" si="41"/>
        <v>20</v>
      </c>
      <c r="AD70" s="37">
        <v>2</v>
      </c>
      <c r="AE70" s="14"/>
      <c r="AF70" s="14"/>
      <c r="AG70" s="24">
        <f t="shared" ref="AG70:AG96" si="49">+(AC70+AD70)-AE70</f>
        <v>22</v>
      </c>
      <c r="AH70" s="31">
        <f t="shared" si="42"/>
        <v>22</v>
      </c>
      <c r="AI70" s="37">
        <v>2</v>
      </c>
      <c r="AJ70" s="14"/>
      <c r="AK70" s="14"/>
      <c r="AL70" s="24">
        <f t="shared" ref="AL70:AL96" si="50">+(AH70+AI70)-AJ70</f>
        <v>24</v>
      </c>
      <c r="AM70" s="31">
        <f t="shared" si="43"/>
        <v>24</v>
      </c>
      <c r="AN70" s="37">
        <v>2</v>
      </c>
      <c r="AO70" s="14">
        <v>24</v>
      </c>
      <c r="AP70" s="14" t="s">
        <v>174</v>
      </c>
      <c r="AQ70" s="24">
        <f t="shared" ref="AQ70:AQ96" si="51">+(AM70+AN70)-AO70</f>
        <v>2</v>
      </c>
      <c r="AR70" s="31">
        <f t="shared" si="44"/>
        <v>2</v>
      </c>
      <c r="AS70" s="37">
        <v>2</v>
      </c>
      <c r="AT70" s="14"/>
      <c r="AU70" s="14"/>
      <c r="AV70" s="24">
        <f t="shared" ref="AV70:AV96" si="52">+(AR70+AS70)-AT70</f>
        <v>4</v>
      </c>
      <c r="AW70" s="31">
        <f t="shared" si="45"/>
        <v>4</v>
      </c>
      <c r="AX70" s="37">
        <v>2</v>
      </c>
      <c r="AY70" s="14"/>
      <c r="AZ70" s="14"/>
      <c r="BA70" s="24">
        <f t="shared" ref="BA70:BA96" si="53">+(AW70+AX70)-AY70</f>
        <v>6</v>
      </c>
      <c r="BB70" s="31">
        <f t="shared" si="46"/>
        <v>6</v>
      </c>
      <c r="BC70" s="37">
        <v>2</v>
      </c>
      <c r="BD70" s="14"/>
      <c r="BE70" s="14"/>
      <c r="BF70" s="24">
        <f t="shared" ref="BF70:BF96" si="54">+(BB70+BC70)-BD70</f>
        <v>8</v>
      </c>
      <c r="BG70" s="31">
        <f t="shared" si="47"/>
        <v>8</v>
      </c>
      <c r="BH70" s="37">
        <v>2</v>
      </c>
      <c r="BI70" s="14"/>
      <c r="BJ70" s="14"/>
      <c r="BK70" s="24">
        <f t="shared" ref="BK70:BK96" si="55">+(BG70+BH70)-BI70</f>
        <v>10</v>
      </c>
      <c r="BL70" s="31">
        <f t="shared" si="48"/>
        <v>10</v>
      </c>
      <c r="BM70" s="37">
        <v>2</v>
      </c>
      <c r="BN70" s="14"/>
      <c r="BO70" s="14"/>
      <c r="BP70" s="24">
        <f t="shared" ref="BP70:BP96" si="56">+(BL70+BM70)-BN70</f>
        <v>12</v>
      </c>
      <c r="BQ70" s="14">
        <f t="shared" ref="BQ70:BQ96" si="57">BP70</f>
        <v>12</v>
      </c>
      <c r="BR70" s="1">
        <v>2</v>
      </c>
      <c r="BS70" s="1"/>
      <c r="BT70" s="1"/>
      <c r="BU70" s="24">
        <f t="shared" ref="BU70:BU96" si="58">+(BQ70+BR70)-BS70</f>
        <v>14</v>
      </c>
      <c r="BV70" s="14">
        <f t="shared" ref="BV70:BV96" si="59">BU70</f>
        <v>14</v>
      </c>
      <c r="BW70" s="14"/>
      <c r="BX70" s="14"/>
      <c r="BY70" s="14"/>
      <c r="BZ70" s="24">
        <f t="shared" ref="BZ70:BZ96" si="60">+(BV70+BW70)-BX70</f>
        <v>14</v>
      </c>
    </row>
    <row r="71" spans="1:78" ht="15.75" thickBot="1">
      <c r="A71" s="3">
        <f t="shared" ref="A71:A135" si="61">A70+1</f>
        <v>68</v>
      </c>
      <c r="B71" s="19" t="s">
        <v>74</v>
      </c>
      <c r="C71" s="108" t="s">
        <v>61</v>
      </c>
      <c r="D71" s="6">
        <v>10</v>
      </c>
      <c r="E71" s="21">
        <v>2</v>
      </c>
      <c r="F71" s="14"/>
      <c r="G71" s="14"/>
      <c r="H71" s="24">
        <f>+(D71+E71)-F71</f>
        <v>12</v>
      </c>
      <c r="I71" s="6">
        <f>H71</f>
        <v>12</v>
      </c>
      <c r="J71" s="22">
        <v>2</v>
      </c>
      <c r="K71" s="14"/>
      <c r="L71" s="14"/>
      <c r="M71" s="24">
        <f t="shared" si="34"/>
        <v>14</v>
      </c>
      <c r="N71" s="31">
        <f t="shared" si="35"/>
        <v>14</v>
      </c>
      <c r="O71" s="14">
        <v>2</v>
      </c>
      <c r="P71" s="14"/>
      <c r="Q71" s="14"/>
      <c r="R71" s="24">
        <f t="shared" si="36"/>
        <v>16</v>
      </c>
      <c r="S71" s="31">
        <f t="shared" si="37"/>
        <v>16</v>
      </c>
      <c r="T71" s="14">
        <v>2</v>
      </c>
      <c r="U71" s="14"/>
      <c r="V71" s="14"/>
      <c r="W71" s="24">
        <f t="shared" si="38"/>
        <v>18</v>
      </c>
      <c r="X71" s="31">
        <f t="shared" si="39"/>
        <v>18</v>
      </c>
      <c r="Y71" s="14">
        <v>2</v>
      </c>
      <c r="Z71" s="14"/>
      <c r="AA71" s="14"/>
      <c r="AB71" s="24">
        <f t="shared" si="40"/>
        <v>20</v>
      </c>
      <c r="AC71" s="31">
        <f t="shared" si="41"/>
        <v>20</v>
      </c>
      <c r="AD71" s="14">
        <v>2</v>
      </c>
      <c r="AE71" s="14"/>
      <c r="AF71" s="14"/>
      <c r="AG71" s="24">
        <f t="shared" si="49"/>
        <v>22</v>
      </c>
      <c r="AH71" s="31">
        <f t="shared" si="42"/>
        <v>22</v>
      </c>
      <c r="AI71" s="14">
        <v>2</v>
      </c>
      <c r="AJ71" s="14">
        <v>24</v>
      </c>
      <c r="AK71" s="14" t="s">
        <v>172</v>
      </c>
      <c r="AL71" s="24">
        <f t="shared" si="50"/>
        <v>0</v>
      </c>
      <c r="AM71" s="31">
        <f t="shared" si="43"/>
        <v>0</v>
      </c>
      <c r="AN71" s="14">
        <v>2</v>
      </c>
      <c r="AO71" s="14"/>
      <c r="AP71" s="14"/>
      <c r="AQ71" s="24">
        <f t="shared" si="51"/>
        <v>2</v>
      </c>
      <c r="AR71" s="31">
        <f t="shared" si="44"/>
        <v>2</v>
      </c>
      <c r="AS71" s="14">
        <v>2</v>
      </c>
      <c r="AT71" s="14"/>
      <c r="AU71" s="14"/>
      <c r="AV71" s="24">
        <f t="shared" si="52"/>
        <v>4</v>
      </c>
      <c r="AW71" s="31">
        <f t="shared" si="45"/>
        <v>4</v>
      </c>
      <c r="AX71" s="14">
        <v>2</v>
      </c>
      <c r="AY71" s="14"/>
      <c r="AZ71" s="14"/>
      <c r="BA71" s="24">
        <f t="shared" si="53"/>
        <v>6</v>
      </c>
      <c r="BB71" s="31">
        <f t="shared" si="46"/>
        <v>6</v>
      </c>
      <c r="BC71" s="37">
        <v>2</v>
      </c>
      <c r="BD71" s="14"/>
      <c r="BE71" s="14"/>
      <c r="BF71" s="24">
        <f t="shared" si="54"/>
        <v>8</v>
      </c>
      <c r="BG71" s="31">
        <f t="shared" si="47"/>
        <v>8</v>
      </c>
      <c r="BH71" s="14">
        <v>2</v>
      </c>
      <c r="BI71" s="14"/>
      <c r="BJ71" s="14"/>
      <c r="BK71" s="24">
        <f t="shared" si="55"/>
        <v>10</v>
      </c>
      <c r="BL71" s="31">
        <f t="shared" si="48"/>
        <v>10</v>
      </c>
      <c r="BM71" s="37">
        <v>2</v>
      </c>
      <c r="BN71" s="14"/>
      <c r="BO71" s="14"/>
      <c r="BP71" s="24">
        <f t="shared" si="56"/>
        <v>12</v>
      </c>
      <c r="BQ71" s="14">
        <f t="shared" si="57"/>
        <v>12</v>
      </c>
      <c r="BR71" s="37">
        <v>0</v>
      </c>
      <c r="BS71" s="14"/>
      <c r="BT71" s="14"/>
      <c r="BU71" s="24">
        <f t="shared" si="58"/>
        <v>12</v>
      </c>
      <c r="BV71" s="14">
        <f t="shared" si="59"/>
        <v>12</v>
      </c>
      <c r="BW71" s="37"/>
      <c r="BX71" s="14"/>
      <c r="BY71" s="14"/>
      <c r="BZ71" s="24">
        <f t="shared" si="60"/>
        <v>12</v>
      </c>
    </row>
    <row r="72" spans="1:78" ht="15.75" thickBot="1">
      <c r="A72" s="3">
        <f t="shared" si="61"/>
        <v>69</v>
      </c>
      <c r="B72" s="97" t="s">
        <v>246</v>
      </c>
      <c r="C72" s="98" t="s">
        <v>61</v>
      </c>
      <c r="D72" s="42">
        <v>0</v>
      </c>
      <c r="E72" s="105">
        <v>0</v>
      </c>
      <c r="F72" s="40"/>
      <c r="G72" s="40"/>
      <c r="H72" s="43">
        <f>+(D72+E72)-F72</f>
        <v>0</v>
      </c>
      <c r="I72" s="42">
        <f>H72</f>
        <v>0</v>
      </c>
      <c r="J72" s="105">
        <v>2</v>
      </c>
      <c r="K72" s="40"/>
      <c r="L72" s="40"/>
      <c r="M72" s="43">
        <f>+(I72+J72)-K72</f>
        <v>2</v>
      </c>
      <c r="N72" s="42">
        <f>M72</f>
        <v>2</v>
      </c>
      <c r="O72" s="105">
        <v>2</v>
      </c>
      <c r="P72" s="40"/>
      <c r="Q72" s="40"/>
      <c r="R72" s="43">
        <f>+(N72+O72)-P72</f>
        <v>4</v>
      </c>
      <c r="S72" s="39">
        <f>R72</f>
        <v>4</v>
      </c>
      <c r="T72" s="40">
        <v>2</v>
      </c>
      <c r="U72" s="40"/>
      <c r="V72" s="40"/>
      <c r="W72" s="43">
        <f>+(S72+T72)-U72</f>
        <v>6</v>
      </c>
      <c r="X72" s="39">
        <f>W72</f>
        <v>6</v>
      </c>
      <c r="Y72" s="40">
        <v>2</v>
      </c>
      <c r="Z72" s="40"/>
      <c r="AA72" s="40"/>
      <c r="AB72" s="43">
        <f>+(X72+Y72)-Z72</f>
        <v>8</v>
      </c>
      <c r="AC72" s="39">
        <f>AB72</f>
        <v>8</v>
      </c>
      <c r="AD72" s="40">
        <v>2</v>
      </c>
      <c r="AE72" s="40"/>
      <c r="AF72" s="40"/>
      <c r="AG72" s="43">
        <f>+(AC72+AD72)-AE72</f>
        <v>10</v>
      </c>
      <c r="AH72" s="39">
        <f>AG72</f>
        <v>10</v>
      </c>
      <c r="AI72" s="40">
        <v>2</v>
      </c>
      <c r="AJ72" s="40"/>
      <c r="AK72" s="40"/>
      <c r="AL72" s="43">
        <f>+(AH72+AI72)-AJ72</f>
        <v>12</v>
      </c>
      <c r="AM72" s="39">
        <f>AL72</f>
        <v>12</v>
      </c>
      <c r="AN72" s="40">
        <v>2</v>
      </c>
      <c r="AO72" s="40"/>
      <c r="AP72" s="40"/>
      <c r="AQ72" s="43">
        <f>+(AM72+AN72)-AO72</f>
        <v>14</v>
      </c>
      <c r="AR72" s="39">
        <f>AQ72</f>
        <v>14</v>
      </c>
      <c r="AS72" s="40">
        <v>2</v>
      </c>
      <c r="AT72" s="40"/>
      <c r="AU72" s="40"/>
      <c r="AV72" s="43">
        <f>+(AR72+AS72)-AT72</f>
        <v>16</v>
      </c>
      <c r="AW72" s="39">
        <f>AV72</f>
        <v>16</v>
      </c>
      <c r="AX72" s="40">
        <v>2</v>
      </c>
      <c r="AY72" s="40"/>
      <c r="AZ72" s="40"/>
      <c r="BA72" s="43">
        <f>+(AW72+AX72)-AY72</f>
        <v>18</v>
      </c>
      <c r="BB72" s="39">
        <f>BA72</f>
        <v>18</v>
      </c>
      <c r="BC72" s="40">
        <v>2</v>
      </c>
      <c r="BD72" s="40"/>
      <c r="BE72" s="40"/>
      <c r="BF72" s="43">
        <f>+(BB72+BC72)-BD72</f>
        <v>20</v>
      </c>
      <c r="BG72" s="39">
        <f>BF72</f>
        <v>20</v>
      </c>
      <c r="BH72" s="40">
        <v>2</v>
      </c>
      <c r="BI72" s="40"/>
      <c r="BJ72" s="40"/>
      <c r="BK72" s="43">
        <f>+(BG72+BH72)-BI72</f>
        <v>22</v>
      </c>
      <c r="BL72" s="39">
        <f>BK72</f>
        <v>22</v>
      </c>
      <c r="BM72" s="40">
        <v>2</v>
      </c>
      <c r="BN72" s="40"/>
      <c r="BO72" s="40"/>
      <c r="BP72" s="43">
        <f>+(BL72+BM72)-BN72</f>
        <v>24</v>
      </c>
      <c r="BQ72" s="40">
        <f>BP72</f>
        <v>24</v>
      </c>
      <c r="BR72" s="40">
        <v>2</v>
      </c>
      <c r="BS72" s="40"/>
      <c r="BT72" s="40"/>
      <c r="BU72" s="43">
        <f>+(BQ72+BR72)-BS72</f>
        <v>26</v>
      </c>
      <c r="BV72" s="40">
        <f>BU72</f>
        <v>26</v>
      </c>
      <c r="BW72" s="40"/>
      <c r="BX72" s="40"/>
      <c r="BY72" s="40"/>
      <c r="BZ72" s="43">
        <f>+(BV72+BW72)-BX72</f>
        <v>26</v>
      </c>
    </row>
    <row r="73" spans="1:78">
      <c r="A73" s="3">
        <f t="shared" si="61"/>
        <v>70</v>
      </c>
      <c r="B73" s="27" t="s">
        <v>88</v>
      </c>
      <c r="C73" s="110" t="s">
        <v>61</v>
      </c>
      <c r="D73" s="30"/>
      <c r="E73" s="15"/>
      <c r="F73" s="15"/>
      <c r="G73" s="15"/>
      <c r="H73" s="23"/>
      <c r="I73" s="4">
        <f>H73</f>
        <v>0</v>
      </c>
      <c r="J73" s="5">
        <v>2</v>
      </c>
      <c r="K73" s="15"/>
      <c r="L73" s="15"/>
      <c r="M73" s="23">
        <f>+(I73+J73)-K73</f>
        <v>2</v>
      </c>
      <c r="N73" s="30">
        <f t="shared" si="35"/>
        <v>2</v>
      </c>
      <c r="O73" s="15">
        <v>2</v>
      </c>
      <c r="P73" s="15"/>
      <c r="Q73" s="15"/>
      <c r="R73" s="23">
        <f t="shared" si="36"/>
        <v>4</v>
      </c>
      <c r="S73" s="30">
        <f t="shared" si="37"/>
        <v>4</v>
      </c>
      <c r="T73" s="15">
        <v>2</v>
      </c>
      <c r="U73" s="15"/>
      <c r="V73" s="15"/>
      <c r="W73" s="23">
        <f t="shared" si="38"/>
        <v>6</v>
      </c>
      <c r="X73" s="30">
        <f t="shared" si="39"/>
        <v>6</v>
      </c>
      <c r="Y73" s="15">
        <v>2</v>
      </c>
      <c r="Z73" s="15"/>
      <c r="AA73" s="15"/>
      <c r="AB73" s="23">
        <f t="shared" si="40"/>
        <v>8</v>
      </c>
      <c r="AC73" s="30">
        <f t="shared" si="41"/>
        <v>8</v>
      </c>
      <c r="AD73" s="15">
        <v>2</v>
      </c>
      <c r="AE73" s="15"/>
      <c r="AF73" s="15"/>
      <c r="AG73" s="23">
        <f t="shared" si="49"/>
        <v>10</v>
      </c>
      <c r="AH73" s="30">
        <f t="shared" si="42"/>
        <v>10</v>
      </c>
      <c r="AI73" s="15">
        <v>2</v>
      </c>
      <c r="AJ73" s="15"/>
      <c r="AK73" s="15"/>
      <c r="AL73" s="23">
        <f t="shared" si="50"/>
        <v>12</v>
      </c>
      <c r="AM73" s="30">
        <f t="shared" si="43"/>
        <v>12</v>
      </c>
      <c r="AN73" s="15">
        <v>2</v>
      </c>
      <c r="AO73" s="15"/>
      <c r="AP73" s="15"/>
      <c r="AQ73" s="23">
        <f t="shared" si="51"/>
        <v>14</v>
      </c>
      <c r="AR73" s="30">
        <f t="shared" si="44"/>
        <v>14</v>
      </c>
      <c r="AS73" s="15">
        <v>2</v>
      </c>
      <c r="AT73" s="15"/>
      <c r="AU73" s="15"/>
      <c r="AV73" s="23">
        <f t="shared" si="52"/>
        <v>16</v>
      </c>
      <c r="AW73" s="30">
        <f t="shared" si="45"/>
        <v>16</v>
      </c>
      <c r="AX73" s="15">
        <v>2</v>
      </c>
      <c r="AY73" s="15"/>
      <c r="AZ73" s="15"/>
      <c r="BA73" s="23">
        <f t="shared" si="53"/>
        <v>18</v>
      </c>
      <c r="BB73" s="30">
        <f t="shared" si="46"/>
        <v>18</v>
      </c>
      <c r="BC73" s="15">
        <v>2</v>
      </c>
      <c r="BD73" s="15"/>
      <c r="BE73" s="15"/>
      <c r="BF73" s="23">
        <f t="shared" si="54"/>
        <v>20</v>
      </c>
      <c r="BG73" s="30">
        <f t="shared" si="47"/>
        <v>20</v>
      </c>
      <c r="BH73" s="15">
        <v>2</v>
      </c>
      <c r="BI73" s="15"/>
      <c r="BJ73" s="15"/>
      <c r="BK73" s="23">
        <f t="shared" si="55"/>
        <v>22</v>
      </c>
      <c r="BL73" s="30">
        <f t="shared" si="48"/>
        <v>22</v>
      </c>
      <c r="BM73" s="15">
        <v>2</v>
      </c>
      <c r="BN73" s="15"/>
      <c r="BO73" s="15"/>
      <c r="BP73" s="23">
        <f t="shared" si="56"/>
        <v>24</v>
      </c>
      <c r="BQ73" s="15">
        <f t="shared" si="57"/>
        <v>24</v>
      </c>
      <c r="BR73" s="15">
        <v>2</v>
      </c>
      <c r="BS73" s="15"/>
      <c r="BT73" s="15"/>
      <c r="BU73" s="23">
        <f t="shared" si="58"/>
        <v>26</v>
      </c>
      <c r="BV73" s="15">
        <f t="shared" si="59"/>
        <v>26</v>
      </c>
      <c r="BW73" s="15"/>
      <c r="BX73" s="15"/>
      <c r="BY73" s="15"/>
      <c r="BZ73" s="23">
        <f t="shared" si="60"/>
        <v>26</v>
      </c>
    </row>
    <row r="74" spans="1:78">
      <c r="A74" s="3">
        <f t="shared" si="61"/>
        <v>71</v>
      </c>
      <c r="B74" s="28" t="s">
        <v>89</v>
      </c>
      <c r="C74" s="109" t="s">
        <v>61</v>
      </c>
      <c r="D74" s="31"/>
      <c r="E74" s="14"/>
      <c r="F74" s="14"/>
      <c r="G74" s="14"/>
      <c r="H74" s="24"/>
      <c r="I74" s="6">
        <f t="shared" si="32"/>
        <v>0</v>
      </c>
      <c r="J74" s="7">
        <v>2</v>
      </c>
      <c r="K74" s="14"/>
      <c r="L74" s="14"/>
      <c r="M74" s="24">
        <f>+(I74+J74)-K74</f>
        <v>2</v>
      </c>
      <c r="N74" s="31">
        <f t="shared" si="35"/>
        <v>2</v>
      </c>
      <c r="O74" s="37">
        <v>2</v>
      </c>
      <c r="P74" s="14"/>
      <c r="Q74" s="14"/>
      <c r="R74" s="24">
        <f t="shared" si="36"/>
        <v>4</v>
      </c>
      <c r="S74" s="31">
        <f t="shared" si="37"/>
        <v>4</v>
      </c>
      <c r="T74" s="37">
        <v>2</v>
      </c>
      <c r="U74" s="14"/>
      <c r="V74" s="14"/>
      <c r="W74" s="24">
        <f t="shared" si="38"/>
        <v>6</v>
      </c>
      <c r="X74" s="31">
        <f t="shared" si="39"/>
        <v>6</v>
      </c>
      <c r="Y74" s="37">
        <v>2</v>
      </c>
      <c r="Z74" s="37"/>
      <c r="AA74" s="14"/>
      <c r="AB74" s="24">
        <f t="shared" si="40"/>
        <v>8</v>
      </c>
      <c r="AC74" s="31">
        <f t="shared" si="41"/>
        <v>8</v>
      </c>
      <c r="AD74" s="37">
        <v>2</v>
      </c>
      <c r="AE74" s="14"/>
      <c r="AF74" s="14"/>
      <c r="AG74" s="24">
        <f t="shared" si="49"/>
        <v>10</v>
      </c>
      <c r="AH74" s="31">
        <f t="shared" si="42"/>
        <v>10</v>
      </c>
      <c r="AI74" s="37">
        <v>2</v>
      </c>
      <c r="AJ74" s="14"/>
      <c r="AK74" s="14"/>
      <c r="AL74" s="24">
        <f t="shared" si="50"/>
        <v>12</v>
      </c>
      <c r="AM74" s="31">
        <f t="shared" si="43"/>
        <v>12</v>
      </c>
      <c r="AN74" s="37">
        <v>2</v>
      </c>
      <c r="AO74" s="14"/>
      <c r="AP74" s="14"/>
      <c r="AQ74" s="24">
        <f t="shared" si="51"/>
        <v>14</v>
      </c>
      <c r="AR74" s="31">
        <f t="shared" si="44"/>
        <v>14</v>
      </c>
      <c r="AS74" s="37">
        <v>2</v>
      </c>
      <c r="AT74" s="14"/>
      <c r="AU74" s="14"/>
      <c r="AV74" s="24">
        <f t="shared" si="52"/>
        <v>16</v>
      </c>
      <c r="AW74" s="31">
        <f t="shared" si="45"/>
        <v>16</v>
      </c>
      <c r="AX74" s="37">
        <v>2</v>
      </c>
      <c r="AY74" s="14"/>
      <c r="AZ74" s="14"/>
      <c r="BA74" s="24">
        <f t="shared" si="53"/>
        <v>18</v>
      </c>
      <c r="BB74" s="31">
        <f t="shared" si="46"/>
        <v>18</v>
      </c>
      <c r="BC74" s="37">
        <v>2</v>
      </c>
      <c r="BD74" s="14"/>
      <c r="BE74" s="14"/>
      <c r="BF74" s="24">
        <f t="shared" si="54"/>
        <v>20</v>
      </c>
      <c r="BG74" s="31">
        <f t="shared" si="47"/>
        <v>20</v>
      </c>
      <c r="BH74" s="14">
        <v>2</v>
      </c>
      <c r="BI74" s="14">
        <v>15</v>
      </c>
      <c r="BJ74" s="14" t="s">
        <v>254</v>
      </c>
      <c r="BK74" s="24">
        <f t="shared" si="55"/>
        <v>7</v>
      </c>
      <c r="BL74" s="31">
        <f t="shared" si="48"/>
        <v>7</v>
      </c>
      <c r="BM74" s="37">
        <v>2</v>
      </c>
      <c r="BN74" s="14"/>
      <c r="BO74" s="14"/>
      <c r="BP74" s="24">
        <f t="shared" si="56"/>
        <v>9</v>
      </c>
      <c r="BQ74" s="14">
        <f t="shared" si="57"/>
        <v>9</v>
      </c>
      <c r="BR74" s="37">
        <v>0</v>
      </c>
      <c r="BS74" s="1"/>
      <c r="BT74" s="1"/>
      <c r="BU74" s="24">
        <f t="shared" si="58"/>
        <v>9</v>
      </c>
      <c r="BV74" s="14">
        <f t="shared" si="59"/>
        <v>9</v>
      </c>
      <c r="BW74" s="37"/>
      <c r="BX74" s="14"/>
      <c r="BY74" s="14"/>
      <c r="BZ74" s="24">
        <f t="shared" si="60"/>
        <v>9</v>
      </c>
    </row>
    <row r="75" spans="1:78">
      <c r="A75" s="3">
        <f t="shared" si="61"/>
        <v>72</v>
      </c>
      <c r="B75" s="28" t="s">
        <v>90</v>
      </c>
      <c r="C75" s="109" t="s">
        <v>61</v>
      </c>
      <c r="D75" s="31"/>
      <c r="E75" s="14"/>
      <c r="F75" s="14"/>
      <c r="G75" s="14"/>
      <c r="H75" s="24"/>
      <c r="I75" s="6">
        <f t="shared" si="32"/>
        <v>0</v>
      </c>
      <c r="J75" s="7">
        <v>2</v>
      </c>
      <c r="K75" s="14"/>
      <c r="L75" s="14"/>
      <c r="M75" s="24">
        <f t="shared" ref="M75:M96" si="62">+(I75+J75)-K75</f>
        <v>2</v>
      </c>
      <c r="N75" s="31">
        <f t="shared" si="35"/>
        <v>2</v>
      </c>
      <c r="O75" s="37">
        <v>2</v>
      </c>
      <c r="P75" s="14"/>
      <c r="Q75" s="14"/>
      <c r="R75" s="24">
        <f t="shared" si="36"/>
        <v>4</v>
      </c>
      <c r="S75" s="31">
        <f t="shared" si="37"/>
        <v>4</v>
      </c>
      <c r="T75" s="37">
        <v>2</v>
      </c>
      <c r="U75" s="14"/>
      <c r="V75" s="14"/>
      <c r="W75" s="24">
        <f t="shared" si="38"/>
        <v>6</v>
      </c>
      <c r="X75" s="31">
        <f t="shared" si="39"/>
        <v>6</v>
      </c>
      <c r="Y75" s="37">
        <v>2</v>
      </c>
      <c r="Z75" s="37"/>
      <c r="AA75" s="14"/>
      <c r="AB75" s="24">
        <f t="shared" si="40"/>
        <v>8</v>
      </c>
      <c r="AC75" s="72"/>
      <c r="AD75" s="73"/>
      <c r="AE75" s="73"/>
      <c r="AF75" s="73"/>
      <c r="AG75" s="74">
        <f t="shared" si="49"/>
        <v>0</v>
      </c>
      <c r="AH75" s="72"/>
      <c r="AI75" s="73">
        <v>2</v>
      </c>
      <c r="AJ75" s="73"/>
      <c r="AK75" s="73"/>
      <c r="AL75" s="74">
        <f t="shared" si="50"/>
        <v>2</v>
      </c>
      <c r="AM75" s="72">
        <f t="shared" si="43"/>
        <v>2</v>
      </c>
      <c r="AN75" s="73"/>
      <c r="AO75" s="73"/>
      <c r="AP75" s="73"/>
      <c r="AQ75" s="74">
        <f t="shared" si="51"/>
        <v>2</v>
      </c>
      <c r="AR75" s="72">
        <f t="shared" si="44"/>
        <v>2</v>
      </c>
      <c r="AS75" s="73"/>
      <c r="AT75" s="73"/>
      <c r="AU75" s="73"/>
      <c r="AV75" s="74">
        <f t="shared" si="52"/>
        <v>2</v>
      </c>
      <c r="AW75" s="72">
        <f t="shared" si="45"/>
        <v>2</v>
      </c>
      <c r="AX75" s="73"/>
      <c r="AY75" s="73"/>
      <c r="AZ75" s="73"/>
      <c r="BA75" s="74">
        <f t="shared" si="53"/>
        <v>2</v>
      </c>
      <c r="BB75" s="72">
        <f t="shared" si="46"/>
        <v>2</v>
      </c>
      <c r="BC75" s="73"/>
      <c r="BD75" s="73"/>
      <c r="BE75" s="73"/>
      <c r="BF75" s="74">
        <f t="shared" si="54"/>
        <v>2</v>
      </c>
      <c r="BG75" s="72">
        <f t="shared" si="47"/>
        <v>2</v>
      </c>
      <c r="BH75" s="73"/>
      <c r="BI75" s="73"/>
      <c r="BJ75" s="73"/>
      <c r="BK75" s="74">
        <f t="shared" si="55"/>
        <v>2</v>
      </c>
      <c r="BL75" s="72">
        <f t="shared" si="48"/>
        <v>2</v>
      </c>
      <c r="BM75" s="73"/>
      <c r="BN75" s="73"/>
      <c r="BO75" s="73"/>
      <c r="BP75" s="74">
        <f t="shared" si="56"/>
        <v>2</v>
      </c>
      <c r="BQ75" s="73">
        <f t="shared" si="57"/>
        <v>2</v>
      </c>
      <c r="BR75" s="73"/>
      <c r="BS75" s="73"/>
      <c r="BT75" s="73"/>
      <c r="BU75" s="74">
        <f t="shared" si="58"/>
        <v>2</v>
      </c>
      <c r="BV75" s="73">
        <f t="shared" si="59"/>
        <v>2</v>
      </c>
      <c r="BW75" s="73"/>
      <c r="BX75" s="73"/>
      <c r="BY75" s="73"/>
      <c r="BZ75" s="74">
        <f t="shared" si="60"/>
        <v>2</v>
      </c>
    </row>
    <row r="76" spans="1:78">
      <c r="A76" s="3">
        <f t="shared" si="61"/>
        <v>73</v>
      </c>
      <c r="B76" s="28" t="s">
        <v>91</v>
      </c>
      <c r="C76" s="109" t="s">
        <v>61</v>
      </c>
      <c r="D76" s="31"/>
      <c r="E76" s="14"/>
      <c r="F76" s="14"/>
      <c r="G76" s="14"/>
      <c r="H76" s="24"/>
      <c r="I76" s="6">
        <f t="shared" si="32"/>
        <v>0</v>
      </c>
      <c r="J76" s="7">
        <v>2</v>
      </c>
      <c r="K76" s="14"/>
      <c r="L76" s="14"/>
      <c r="M76" s="24">
        <f t="shared" si="62"/>
        <v>2</v>
      </c>
      <c r="N76" s="31">
        <f t="shared" si="35"/>
        <v>2</v>
      </c>
      <c r="O76" s="37">
        <v>2</v>
      </c>
      <c r="P76" s="14"/>
      <c r="Q76" s="14"/>
      <c r="R76" s="24">
        <f t="shared" si="36"/>
        <v>4</v>
      </c>
      <c r="S76" s="31">
        <f t="shared" si="37"/>
        <v>4</v>
      </c>
      <c r="T76" s="37">
        <v>2</v>
      </c>
      <c r="U76" s="14"/>
      <c r="V76" s="14"/>
      <c r="W76" s="24">
        <f t="shared" si="38"/>
        <v>6</v>
      </c>
      <c r="X76" s="31">
        <f t="shared" si="39"/>
        <v>6</v>
      </c>
      <c r="Y76" s="37">
        <v>2</v>
      </c>
      <c r="Z76" s="37"/>
      <c r="AA76" s="14"/>
      <c r="AB76" s="24">
        <f t="shared" si="40"/>
        <v>8</v>
      </c>
      <c r="AC76" s="31">
        <f t="shared" si="41"/>
        <v>8</v>
      </c>
      <c r="AD76" s="37">
        <v>2</v>
      </c>
      <c r="AE76" s="14"/>
      <c r="AF76" s="14"/>
      <c r="AG76" s="24">
        <f t="shared" si="49"/>
        <v>10</v>
      </c>
      <c r="AH76" s="31">
        <f t="shared" si="42"/>
        <v>10</v>
      </c>
      <c r="AI76" s="37">
        <v>2</v>
      </c>
      <c r="AJ76" s="14"/>
      <c r="AK76" s="14"/>
      <c r="AL76" s="24">
        <f t="shared" si="50"/>
        <v>12</v>
      </c>
      <c r="AM76" s="31">
        <f t="shared" si="43"/>
        <v>12</v>
      </c>
      <c r="AN76" s="37">
        <v>2</v>
      </c>
      <c r="AO76" s="14"/>
      <c r="AP76" s="14"/>
      <c r="AQ76" s="24">
        <f t="shared" si="51"/>
        <v>14</v>
      </c>
      <c r="AR76" s="31">
        <f t="shared" si="44"/>
        <v>14</v>
      </c>
      <c r="AS76" s="37">
        <v>2</v>
      </c>
      <c r="AT76" s="14"/>
      <c r="AU76" s="14"/>
      <c r="AV76" s="24">
        <f t="shared" si="52"/>
        <v>16</v>
      </c>
      <c r="AW76" s="31">
        <f t="shared" si="45"/>
        <v>16</v>
      </c>
      <c r="AX76" s="37">
        <v>2</v>
      </c>
      <c r="AY76" s="14"/>
      <c r="AZ76" s="14"/>
      <c r="BA76" s="24">
        <f t="shared" si="53"/>
        <v>18</v>
      </c>
      <c r="BB76" s="31">
        <f t="shared" si="46"/>
        <v>18</v>
      </c>
      <c r="BC76" s="37">
        <v>2</v>
      </c>
      <c r="BD76" s="14"/>
      <c r="BE76" s="14"/>
      <c r="BF76" s="24">
        <f t="shared" si="54"/>
        <v>20</v>
      </c>
      <c r="BG76" s="31">
        <f t="shared" si="47"/>
        <v>20</v>
      </c>
      <c r="BH76" s="14">
        <v>2</v>
      </c>
      <c r="BI76" s="14"/>
      <c r="BJ76" s="14"/>
      <c r="BK76" s="24">
        <f t="shared" si="55"/>
        <v>22</v>
      </c>
      <c r="BL76" s="31">
        <f t="shared" si="48"/>
        <v>22</v>
      </c>
      <c r="BM76" s="37">
        <v>2</v>
      </c>
      <c r="BN76" s="14">
        <v>24</v>
      </c>
      <c r="BO76" s="14" t="s">
        <v>273</v>
      </c>
      <c r="BP76" s="24">
        <f t="shared" si="56"/>
        <v>0</v>
      </c>
      <c r="BQ76" s="14">
        <f t="shared" si="57"/>
        <v>0</v>
      </c>
      <c r="BR76" s="37">
        <v>0</v>
      </c>
      <c r="BS76" s="1"/>
      <c r="BT76" s="1"/>
      <c r="BU76" s="24">
        <f t="shared" si="58"/>
        <v>0</v>
      </c>
      <c r="BV76" s="14">
        <f t="shared" si="59"/>
        <v>0</v>
      </c>
      <c r="BW76" s="37"/>
      <c r="BX76" s="14"/>
      <c r="BY76" s="14"/>
      <c r="BZ76" s="24">
        <f t="shared" si="60"/>
        <v>0</v>
      </c>
    </row>
    <row r="77" spans="1:78">
      <c r="A77" s="3">
        <f t="shared" si="61"/>
        <v>74</v>
      </c>
      <c r="B77" s="28" t="s">
        <v>92</v>
      </c>
      <c r="C77" s="109" t="s">
        <v>61</v>
      </c>
      <c r="D77" s="31"/>
      <c r="E77" s="14"/>
      <c r="F77" s="14"/>
      <c r="G77" s="14"/>
      <c r="H77" s="24"/>
      <c r="I77" s="6">
        <f t="shared" si="32"/>
        <v>0</v>
      </c>
      <c r="J77" s="7">
        <v>2</v>
      </c>
      <c r="K77" s="14"/>
      <c r="L77" s="14"/>
      <c r="M77" s="24">
        <f t="shared" si="62"/>
        <v>2</v>
      </c>
      <c r="N77" s="31">
        <f t="shared" si="35"/>
        <v>2</v>
      </c>
      <c r="O77" s="37">
        <v>2</v>
      </c>
      <c r="P77" s="14"/>
      <c r="Q77" s="14"/>
      <c r="R77" s="24">
        <f t="shared" si="36"/>
        <v>4</v>
      </c>
      <c r="S77" s="31">
        <f t="shared" si="37"/>
        <v>4</v>
      </c>
      <c r="T77" s="37">
        <v>2</v>
      </c>
      <c r="U77" s="14"/>
      <c r="V77" s="14"/>
      <c r="W77" s="24">
        <f t="shared" si="38"/>
        <v>6</v>
      </c>
      <c r="X77" s="31">
        <f t="shared" si="39"/>
        <v>6</v>
      </c>
      <c r="Y77" s="37">
        <v>2</v>
      </c>
      <c r="Z77" s="37"/>
      <c r="AA77" s="14" t="s">
        <v>130</v>
      </c>
      <c r="AB77" s="24">
        <f t="shared" si="40"/>
        <v>8</v>
      </c>
      <c r="AC77" s="31">
        <f t="shared" si="41"/>
        <v>8</v>
      </c>
      <c r="AD77" s="37">
        <v>2</v>
      </c>
      <c r="AE77" s="14"/>
      <c r="AF77" s="14"/>
      <c r="AG77" s="24">
        <f t="shared" si="49"/>
        <v>10</v>
      </c>
      <c r="AH77" s="31">
        <f t="shared" si="42"/>
        <v>10</v>
      </c>
      <c r="AI77" s="37">
        <v>2</v>
      </c>
      <c r="AJ77" s="14"/>
      <c r="AK77" s="14"/>
      <c r="AL77" s="24">
        <f t="shared" si="50"/>
        <v>12</v>
      </c>
      <c r="AM77" s="31">
        <f t="shared" si="43"/>
        <v>12</v>
      </c>
      <c r="AN77" s="37">
        <v>2</v>
      </c>
      <c r="AO77" s="14"/>
      <c r="AP77" s="14"/>
      <c r="AQ77" s="24">
        <f t="shared" si="51"/>
        <v>14</v>
      </c>
      <c r="AR77" s="31">
        <f t="shared" si="44"/>
        <v>14</v>
      </c>
      <c r="AS77" s="37">
        <v>2</v>
      </c>
      <c r="AT77" s="14"/>
      <c r="AU77" s="14"/>
      <c r="AV77" s="24">
        <f t="shared" si="52"/>
        <v>16</v>
      </c>
      <c r="AW77" s="31">
        <f t="shared" si="45"/>
        <v>16</v>
      </c>
      <c r="AX77" s="37">
        <v>2</v>
      </c>
      <c r="AY77" s="14"/>
      <c r="AZ77" s="14"/>
      <c r="BA77" s="24">
        <f t="shared" si="53"/>
        <v>18</v>
      </c>
      <c r="BB77" s="31">
        <f t="shared" si="46"/>
        <v>18</v>
      </c>
      <c r="BC77" s="37">
        <v>2</v>
      </c>
      <c r="BD77" s="14"/>
      <c r="BE77" s="14"/>
      <c r="BF77" s="24">
        <f t="shared" si="54"/>
        <v>20</v>
      </c>
      <c r="BG77" s="31">
        <f t="shared" si="47"/>
        <v>20</v>
      </c>
      <c r="BH77" s="37">
        <v>2</v>
      </c>
      <c r="BI77" s="14">
        <v>11</v>
      </c>
      <c r="BJ77" s="14" t="s">
        <v>256</v>
      </c>
      <c r="BK77" s="24">
        <f t="shared" si="55"/>
        <v>11</v>
      </c>
      <c r="BL77" s="31">
        <f t="shared" si="48"/>
        <v>11</v>
      </c>
      <c r="BM77" s="37">
        <v>2</v>
      </c>
      <c r="BN77" s="14"/>
      <c r="BO77" s="14"/>
      <c r="BP77" s="24">
        <f t="shared" si="56"/>
        <v>13</v>
      </c>
      <c r="BQ77" s="14">
        <f t="shared" si="57"/>
        <v>13</v>
      </c>
      <c r="BR77" s="37">
        <v>0</v>
      </c>
      <c r="BS77" s="1"/>
      <c r="BT77" s="1"/>
      <c r="BU77" s="24">
        <f t="shared" si="58"/>
        <v>13</v>
      </c>
      <c r="BV77" s="14">
        <f t="shared" si="59"/>
        <v>13</v>
      </c>
      <c r="BW77" s="37"/>
      <c r="BX77" s="14"/>
      <c r="BY77" s="14"/>
      <c r="BZ77" s="24">
        <f t="shared" si="60"/>
        <v>13</v>
      </c>
    </row>
    <row r="78" spans="1:78">
      <c r="A78" s="3">
        <f t="shared" si="61"/>
        <v>75</v>
      </c>
      <c r="B78" s="28" t="s">
        <v>93</v>
      </c>
      <c r="C78" s="109" t="s">
        <v>61</v>
      </c>
      <c r="D78" s="31"/>
      <c r="E78" s="14"/>
      <c r="F78" s="14"/>
      <c r="G78" s="14"/>
      <c r="H78" s="24"/>
      <c r="I78" s="6">
        <f t="shared" si="32"/>
        <v>0</v>
      </c>
      <c r="J78" s="7">
        <v>2</v>
      </c>
      <c r="K78" s="14"/>
      <c r="L78" s="14"/>
      <c r="M78" s="24">
        <f t="shared" si="62"/>
        <v>2</v>
      </c>
      <c r="N78" s="31">
        <f t="shared" si="35"/>
        <v>2</v>
      </c>
      <c r="O78" s="37">
        <v>2</v>
      </c>
      <c r="P78" s="14"/>
      <c r="Q78" s="14"/>
      <c r="R78" s="24">
        <f t="shared" si="36"/>
        <v>4</v>
      </c>
      <c r="S78" s="31">
        <f t="shared" si="37"/>
        <v>4</v>
      </c>
      <c r="T78" s="37">
        <v>2</v>
      </c>
      <c r="U78" s="14"/>
      <c r="V78" s="14"/>
      <c r="W78" s="24">
        <f t="shared" si="38"/>
        <v>6</v>
      </c>
      <c r="X78" s="31">
        <f t="shared" si="39"/>
        <v>6</v>
      </c>
      <c r="Y78" s="37">
        <v>2</v>
      </c>
      <c r="Z78" s="37"/>
      <c r="AA78" s="14"/>
      <c r="AB78" s="24">
        <f t="shared" si="40"/>
        <v>8</v>
      </c>
      <c r="AC78" s="31">
        <f t="shared" si="41"/>
        <v>8</v>
      </c>
      <c r="AD78" s="37">
        <v>2</v>
      </c>
      <c r="AE78" s="14"/>
      <c r="AF78" s="14"/>
      <c r="AG78" s="24">
        <f t="shared" si="49"/>
        <v>10</v>
      </c>
      <c r="AH78" s="31">
        <f t="shared" si="42"/>
        <v>10</v>
      </c>
      <c r="AI78" s="37">
        <v>2</v>
      </c>
      <c r="AJ78" s="14"/>
      <c r="AK78" s="14"/>
      <c r="AL78" s="24">
        <f t="shared" si="50"/>
        <v>12</v>
      </c>
      <c r="AM78" s="31">
        <f t="shared" si="43"/>
        <v>12</v>
      </c>
      <c r="AN78" s="37">
        <v>2</v>
      </c>
      <c r="AO78" s="14"/>
      <c r="AP78" s="14"/>
      <c r="AQ78" s="24">
        <f t="shared" si="51"/>
        <v>14</v>
      </c>
      <c r="AR78" s="31">
        <f t="shared" si="44"/>
        <v>14</v>
      </c>
      <c r="AS78" s="37">
        <v>2</v>
      </c>
      <c r="AT78" s="14"/>
      <c r="AU78" s="14"/>
      <c r="AV78" s="24">
        <f t="shared" si="52"/>
        <v>16</v>
      </c>
      <c r="AW78" s="31">
        <f t="shared" si="45"/>
        <v>16</v>
      </c>
      <c r="AX78" s="37">
        <v>2</v>
      </c>
      <c r="AY78" s="14"/>
      <c r="AZ78" s="14"/>
      <c r="BA78" s="24">
        <f t="shared" si="53"/>
        <v>18</v>
      </c>
      <c r="BB78" s="31">
        <f t="shared" si="46"/>
        <v>18</v>
      </c>
      <c r="BC78" s="37">
        <v>2</v>
      </c>
      <c r="BD78" s="14"/>
      <c r="BE78" s="14"/>
      <c r="BF78" s="24">
        <f t="shared" si="54"/>
        <v>20</v>
      </c>
      <c r="BG78" s="31">
        <f t="shared" si="47"/>
        <v>20</v>
      </c>
      <c r="BH78" s="14">
        <v>2</v>
      </c>
      <c r="BI78" s="14"/>
      <c r="BJ78" s="14"/>
      <c r="BK78" s="24">
        <f t="shared" si="55"/>
        <v>22</v>
      </c>
      <c r="BL78" s="31">
        <f t="shared" si="48"/>
        <v>22</v>
      </c>
      <c r="BM78" s="37">
        <v>2</v>
      </c>
      <c r="BN78" s="14"/>
      <c r="BO78" s="14"/>
      <c r="BP78" s="24">
        <f t="shared" si="56"/>
        <v>24</v>
      </c>
      <c r="BQ78" s="14">
        <f t="shared" si="57"/>
        <v>24</v>
      </c>
      <c r="BR78" s="37">
        <v>2</v>
      </c>
      <c r="BS78" s="1"/>
      <c r="BT78" s="1"/>
      <c r="BU78" s="24">
        <f t="shared" si="58"/>
        <v>26</v>
      </c>
      <c r="BV78" s="14">
        <f t="shared" si="59"/>
        <v>26</v>
      </c>
      <c r="BW78" s="37"/>
      <c r="BX78" s="14"/>
      <c r="BY78" s="14"/>
      <c r="BZ78" s="24">
        <f t="shared" si="60"/>
        <v>26</v>
      </c>
    </row>
    <row r="79" spans="1:78">
      <c r="A79" s="3">
        <f t="shared" si="61"/>
        <v>76</v>
      </c>
      <c r="B79" s="28" t="s">
        <v>94</v>
      </c>
      <c r="C79" s="109" t="s">
        <v>61</v>
      </c>
      <c r="D79" s="31"/>
      <c r="E79" s="14"/>
      <c r="F79" s="14"/>
      <c r="G79" s="14"/>
      <c r="H79" s="24"/>
      <c r="I79" s="6">
        <f t="shared" si="32"/>
        <v>0</v>
      </c>
      <c r="J79" s="7">
        <v>2</v>
      </c>
      <c r="K79" s="14"/>
      <c r="L79" s="14"/>
      <c r="M79" s="24">
        <f t="shared" si="62"/>
        <v>2</v>
      </c>
      <c r="N79" s="31">
        <f t="shared" si="35"/>
        <v>2</v>
      </c>
      <c r="O79" s="37">
        <v>2</v>
      </c>
      <c r="P79" s="14"/>
      <c r="Q79" s="14"/>
      <c r="R79" s="24">
        <f t="shared" si="36"/>
        <v>4</v>
      </c>
      <c r="S79" s="31">
        <f t="shared" si="37"/>
        <v>4</v>
      </c>
      <c r="T79" s="37">
        <v>2</v>
      </c>
      <c r="U79" s="14"/>
      <c r="V79" s="14"/>
      <c r="W79" s="24">
        <f t="shared" si="38"/>
        <v>6</v>
      </c>
      <c r="X79" s="31">
        <f t="shared" si="39"/>
        <v>6</v>
      </c>
      <c r="Y79" s="37">
        <v>2</v>
      </c>
      <c r="Z79" s="37"/>
      <c r="AA79" s="14"/>
      <c r="AB79" s="24">
        <f t="shared" si="40"/>
        <v>8</v>
      </c>
      <c r="AC79" s="31">
        <f t="shared" si="41"/>
        <v>8</v>
      </c>
      <c r="AD79" s="37">
        <v>2</v>
      </c>
      <c r="AE79" s="14"/>
      <c r="AF79" s="14"/>
      <c r="AG79" s="24">
        <f t="shared" si="49"/>
        <v>10</v>
      </c>
      <c r="AH79" s="31">
        <f t="shared" si="42"/>
        <v>10</v>
      </c>
      <c r="AI79" s="37">
        <v>2</v>
      </c>
      <c r="AJ79" s="14"/>
      <c r="AK79" s="14"/>
      <c r="AL79" s="24">
        <f t="shared" si="50"/>
        <v>12</v>
      </c>
      <c r="AM79" s="31">
        <f t="shared" si="43"/>
        <v>12</v>
      </c>
      <c r="AN79" s="37">
        <v>2</v>
      </c>
      <c r="AO79" s="14"/>
      <c r="AP79" s="14"/>
      <c r="AQ79" s="24">
        <f t="shared" si="51"/>
        <v>14</v>
      </c>
      <c r="AR79" s="31">
        <f t="shared" si="44"/>
        <v>14</v>
      </c>
      <c r="AS79" s="37">
        <v>2</v>
      </c>
      <c r="AT79" s="14"/>
      <c r="AU79" s="14"/>
      <c r="AV79" s="24">
        <f t="shared" si="52"/>
        <v>16</v>
      </c>
      <c r="AW79" s="31">
        <f t="shared" si="45"/>
        <v>16</v>
      </c>
      <c r="AX79" s="37">
        <v>1</v>
      </c>
      <c r="AY79" s="14"/>
      <c r="AZ79" s="14"/>
      <c r="BA79" s="24">
        <f t="shared" si="53"/>
        <v>17</v>
      </c>
      <c r="BB79" s="49"/>
      <c r="BC79" s="50"/>
      <c r="BD79" s="50"/>
      <c r="BE79" s="50"/>
      <c r="BF79" s="51"/>
      <c r="BG79" s="49"/>
      <c r="BH79" s="50"/>
      <c r="BI79" s="50"/>
      <c r="BJ79" s="50"/>
      <c r="BK79" s="51"/>
      <c r="BL79" s="49"/>
      <c r="BM79" s="50"/>
      <c r="BN79" s="50"/>
      <c r="BO79" s="50"/>
      <c r="BP79" s="51"/>
      <c r="BQ79" s="50"/>
      <c r="BR79" s="50"/>
      <c r="BS79" s="50"/>
      <c r="BT79" s="50"/>
      <c r="BU79" s="51"/>
      <c r="BV79" s="50"/>
      <c r="BW79" s="50"/>
      <c r="BX79" s="50"/>
      <c r="BY79" s="50"/>
      <c r="BZ79" s="51"/>
    </row>
    <row r="80" spans="1:78">
      <c r="A80" s="3">
        <f t="shared" si="61"/>
        <v>77</v>
      </c>
      <c r="B80" s="28" t="s">
        <v>95</v>
      </c>
      <c r="C80" s="109" t="s">
        <v>61</v>
      </c>
      <c r="D80" s="31"/>
      <c r="E80" s="14"/>
      <c r="F80" s="14"/>
      <c r="G80" s="14"/>
      <c r="H80" s="24"/>
      <c r="I80" s="6">
        <f t="shared" si="32"/>
        <v>0</v>
      </c>
      <c r="J80" s="7">
        <v>2</v>
      </c>
      <c r="K80" s="14"/>
      <c r="L80" s="14"/>
      <c r="M80" s="24">
        <f t="shared" si="62"/>
        <v>2</v>
      </c>
      <c r="N80" s="31">
        <f t="shared" si="35"/>
        <v>2</v>
      </c>
      <c r="O80" s="37">
        <v>2</v>
      </c>
      <c r="P80" s="14"/>
      <c r="Q80" s="14"/>
      <c r="R80" s="24">
        <f t="shared" si="36"/>
        <v>4</v>
      </c>
      <c r="S80" s="31">
        <f t="shared" si="37"/>
        <v>4</v>
      </c>
      <c r="T80" s="37">
        <v>2</v>
      </c>
      <c r="U80" s="14"/>
      <c r="V80" s="14"/>
      <c r="W80" s="24">
        <f t="shared" si="38"/>
        <v>6</v>
      </c>
      <c r="X80" s="31">
        <f t="shared" si="39"/>
        <v>6</v>
      </c>
      <c r="Y80" s="37">
        <v>2</v>
      </c>
      <c r="Z80" s="37"/>
      <c r="AA80" s="14"/>
      <c r="AB80" s="24">
        <f t="shared" si="40"/>
        <v>8</v>
      </c>
      <c r="AC80" s="72"/>
      <c r="AD80" s="73"/>
      <c r="AE80" s="73"/>
      <c r="AF80" s="73"/>
      <c r="AG80" s="74">
        <f t="shared" si="49"/>
        <v>0</v>
      </c>
      <c r="AH80" s="72">
        <f t="shared" si="42"/>
        <v>0</v>
      </c>
      <c r="AI80" s="73"/>
      <c r="AJ80" s="73"/>
      <c r="AK80" s="73"/>
      <c r="AL80" s="74">
        <f t="shared" si="50"/>
        <v>0</v>
      </c>
      <c r="AM80" s="72">
        <f t="shared" si="43"/>
        <v>0</v>
      </c>
      <c r="AN80" s="73"/>
      <c r="AO80" s="73"/>
      <c r="AP80" s="73"/>
      <c r="AQ80" s="74">
        <f t="shared" si="51"/>
        <v>0</v>
      </c>
      <c r="AR80" s="72">
        <f t="shared" si="44"/>
        <v>0</v>
      </c>
      <c r="AS80" s="73"/>
      <c r="AT80" s="73"/>
      <c r="AU80" s="73"/>
      <c r="AV80" s="74">
        <f t="shared" si="52"/>
        <v>0</v>
      </c>
      <c r="AW80" s="72">
        <f t="shared" si="45"/>
        <v>0</v>
      </c>
      <c r="AX80" s="73"/>
      <c r="AY80" s="73"/>
      <c r="AZ80" s="73"/>
      <c r="BA80" s="74">
        <f t="shared" si="53"/>
        <v>0</v>
      </c>
      <c r="BB80" s="72">
        <f t="shared" si="46"/>
        <v>0</v>
      </c>
      <c r="BC80" s="73"/>
      <c r="BD80" s="73"/>
      <c r="BE80" s="73"/>
      <c r="BF80" s="74">
        <f t="shared" si="54"/>
        <v>0</v>
      </c>
      <c r="BG80" s="72">
        <f t="shared" si="47"/>
        <v>0</v>
      </c>
      <c r="BH80" s="73"/>
      <c r="BI80" s="73"/>
      <c r="BJ80" s="73"/>
      <c r="BK80" s="74">
        <f t="shared" si="55"/>
        <v>0</v>
      </c>
      <c r="BL80" s="72">
        <f t="shared" si="48"/>
        <v>0</v>
      </c>
      <c r="BM80" s="73"/>
      <c r="BN80" s="73"/>
      <c r="BO80" s="73"/>
      <c r="BP80" s="74">
        <f t="shared" si="56"/>
        <v>0</v>
      </c>
      <c r="BQ80" s="73">
        <f t="shared" si="57"/>
        <v>0</v>
      </c>
      <c r="BR80" s="73"/>
      <c r="BS80" s="73"/>
      <c r="BT80" s="73"/>
      <c r="BU80" s="74">
        <f t="shared" si="58"/>
        <v>0</v>
      </c>
      <c r="BV80" s="73">
        <f t="shared" si="59"/>
        <v>0</v>
      </c>
      <c r="BW80" s="73"/>
      <c r="BX80" s="73"/>
      <c r="BY80" s="73"/>
      <c r="BZ80" s="74">
        <f t="shared" si="60"/>
        <v>0</v>
      </c>
    </row>
    <row r="81" spans="1:78">
      <c r="A81" s="3">
        <f t="shared" si="61"/>
        <v>78</v>
      </c>
      <c r="B81" s="28" t="s">
        <v>96</v>
      </c>
      <c r="C81" s="109" t="s">
        <v>61</v>
      </c>
      <c r="D81" s="31"/>
      <c r="E81" s="14"/>
      <c r="F81" s="14"/>
      <c r="G81" s="14"/>
      <c r="H81" s="24"/>
      <c r="I81" s="6">
        <f t="shared" si="32"/>
        <v>0</v>
      </c>
      <c r="J81" s="7">
        <v>2</v>
      </c>
      <c r="K81" s="14"/>
      <c r="L81" s="14"/>
      <c r="M81" s="24">
        <f t="shared" si="62"/>
        <v>2</v>
      </c>
      <c r="N81" s="31">
        <f t="shared" si="35"/>
        <v>2</v>
      </c>
      <c r="O81" s="37">
        <v>2</v>
      </c>
      <c r="P81" s="14"/>
      <c r="Q81" s="14"/>
      <c r="R81" s="24">
        <f t="shared" si="36"/>
        <v>4</v>
      </c>
      <c r="S81" s="31">
        <f t="shared" si="37"/>
        <v>4</v>
      </c>
      <c r="T81" s="37">
        <v>2</v>
      </c>
      <c r="U81" s="14"/>
      <c r="V81" s="14"/>
      <c r="W81" s="24">
        <f t="shared" si="38"/>
        <v>6</v>
      </c>
      <c r="X81" s="31">
        <f t="shared" si="39"/>
        <v>6</v>
      </c>
      <c r="Y81" s="37">
        <v>2</v>
      </c>
      <c r="Z81" s="37"/>
      <c r="AA81" s="14"/>
      <c r="AB81" s="24">
        <f t="shared" si="40"/>
        <v>8</v>
      </c>
      <c r="AC81" s="31">
        <f t="shared" si="41"/>
        <v>8</v>
      </c>
      <c r="AD81" s="37">
        <v>2</v>
      </c>
      <c r="AE81" s="14"/>
      <c r="AF81" s="14"/>
      <c r="AG81" s="24">
        <f t="shared" si="49"/>
        <v>10</v>
      </c>
      <c r="AH81" s="31">
        <f t="shared" si="42"/>
        <v>10</v>
      </c>
      <c r="AI81" s="37">
        <v>2</v>
      </c>
      <c r="AJ81" s="14"/>
      <c r="AK81" s="14"/>
      <c r="AL81" s="24">
        <f t="shared" si="50"/>
        <v>12</v>
      </c>
      <c r="AM81" s="31">
        <f t="shared" si="43"/>
        <v>12</v>
      </c>
      <c r="AN81" s="37">
        <v>2</v>
      </c>
      <c r="AO81" s="14"/>
      <c r="AP81" s="14"/>
      <c r="AQ81" s="24">
        <f t="shared" si="51"/>
        <v>14</v>
      </c>
      <c r="AR81" s="31">
        <f t="shared" si="44"/>
        <v>14</v>
      </c>
      <c r="AS81" s="37">
        <v>2</v>
      </c>
      <c r="AT81" s="14"/>
      <c r="AU81" s="14"/>
      <c r="AV81" s="24">
        <f t="shared" si="52"/>
        <v>16</v>
      </c>
      <c r="AW81" s="31">
        <f t="shared" si="45"/>
        <v>16</v>
      </c>
      <c r="AX81" s="37">
        <v>2</v>
      </c>
      <c r="AY81" s="14"/>
      <c r="AZ81" s="14"/>
      <c r="BA81" s="24">
        <f t="shared" si="53"/>
        <v>18</v>
      </c>
      <c r="BB81" s="31">
        <f t="shared" si="46"/>
        <v>18</v>
      </c>
      <c r="BC81" s="37">
        <v>2</v>
      </c>
      <c r="BD81" s="14"/>
      <c r="BE81" s="14"/>
      <c r="BF81" s="24">
        <f t="shared" si="54"/>
        <v>20</v>
      </c>
      <c r="BG81" s="31">
        <f t="shared" si="47"/>
        <v>20</v>
      </c>
      <c r="BH81" s="14">
        <v>2</v>
      </c>
      <c r="BI81" s="14"/>
      <c r="BJ81" s="14"/>
      <c r="BK81" s="24">
        <f t="shared" si="55"/>
        <v>22</v>
      </c>
      <c r="BL81" s="31">
        <f t="shared" si="48"/>
        <v>22</v>
      </c>
      <c r="BM81" s="37">
        <v>2</v>
      </c>
      <c r="BN81" s="14"/>
      <c r="BO81" s="14"/>
      <c r="BP81" s="24">
        <f t="shared" si="56"/>
        <v>24</v>
      </c>
      <c r="BQ81" s="14">
        <f t="shared" si="57"/>
        <v>24</v>
      </c>
      <c r="BR81" s="37">
        <v>2</v>
      </c>
      <c r="BS81" s="1"/>
      <c r="BT81" s="1"/>
      <c r="BU81" s="24">
        <f t="shared" si="58"/>
        <v>26</v>
      </c>
      <c r="BV81" s="14">
        <f t="shared" si="59"/>
        <v>26</v>
      </c>
      <c r="BW81" s="37"/>
      <c r="BX81" s="14"/>
      <c r="BY81" s="14"/>
      <c r="BZ81" s="24">
        <f t="shared" si="60"/>
        <v>26</v>
      </c>
    </row>
    <row r="82" spans="1:78">
      <c r="A82" s="3">
        <f t="shared" si="61"/>
        <v>79</v>
      </c>
      <c r="B82" s="28" t="s">
        <v>97</v>
      </c>
      <c r="C82" s="109" t="s">
        <v>61</v>
      </c>
      <c r="D82" s="31"/>
      <c r="E82" s="14"/>
      <c r="F82" s="14"/>
      <c r="G82" s="14"/>
      <c r="H82" s="24"/>
      <c r="I82" s="6">
        <f t="shared" si="32"/>
        <v>0</v>
      </c>
      <c r="J82" s="7">
        <v>2</v>
      </c>
      <c r="K82" s="14"/>
      <c r="L82" s="14"/>
      <c r="M82" s="24">
        <f t="shared" si="62"/>
        <v>2</v>
      </c>
      <c r="N82" s="31">
        <f t="shared" si="35"/>
        <v>2</v>
      </c>
      <c r="O82" s="37">
        <v>2</v>
      </c>
      <c r="P82" s="14"/>
      <c r="Q82" s="14"/>
      <c r="R82" s="24">
        <f t="shared" si="36"/>
        <v>4</v>
      </c>
      <c r="S82" s="31">
        <f t="shared" si="37"/>
        <v>4</v>
      </c>
      <c r="T82" s="37">
        <v>2</v>
      </c>
      <c r="U82" s="14"/>
      <c r="V82" s="14"/>
      <c r="W82" s="24">
        <f t="shared" si="38"/>
        <v>6</v>
      </c>
      <c r="X82" s="31">
        <f t="shared" si="39"/>
        <v>6</v>
      </c>
      <c r="Y82" s="37">
        <v>2</v>
      </c>
      <c r="Z82" s="37"/>
      <c r="AA82" s="14"/>
      <c r="AB82" s="24">
        <f t="shared" si="40"/>
        <v>8</v>
      </c>
      <c r="AC82" s="31">
        <f t="shared" si="41"/>
        <v>8</v>
      </c>
      <c r="AD82" s="37">
        <v>2</v>
      </c>
      <c r="AE82" s="14"/>
      <c r="AF82" s="14"/>
      <c r="AG82" s="24">
        <f t="shared" si="49"/>
        <v>10</v>
      </c>
      <c r="AH82" s="31">
        <f t="shared" si="42"/>
        <v>10</v>
      </c>
      <c r="AI82" s="37">
        <v>2</v>
      </c>
      <c r="AJ82" s="14"/>
      <c r="AK82" s="14"/>
      <c r="AL82" s="24">
        <f t="shared" si="50"/>
        <v>12</v>
      </c>
      <c r="AM82" s="31">
        <f t="shared" si="43"/>
        <v>12</v>
      </c>
      <c r="AN82" s="37">
        <v>2</v>
      </c>
      <c r="AO82" s="14"/>
      <c r="AP82" s="14"/>
      <c r="AQ82" s="24">
        <f t="shared" si="51"/>
        <v>14</v>
      </c>
      <c r="AR82" s="31">
        <f t="shared" si="44"/>
        <v>14</v>
      </c>
      <c r="AS82" s="37">
        <v>2</v>
      </c>
      <c r="AT82" s="14"/>
      <c r="AU82" s="14"/>
      <c r="AV82" s="24">
        <f t="shared" si="52"/>
        <v>16</v>
      </c>
      <c r="AW82" s="31">
        <f t="shared" si="45"/>
        <v>16</v>
      </c>
      <c r="AX82" s="37">
        <v>2</v>
      </c>
      <c r="AY82" s="14"/>
      <c r="AZ82" s="14"/>
      <c r="BA82" s="24">
        <f t="shared" si="53"/>
        <v>18</v>
      </c>
      <c r="BB82" s="31">
        <f t="shared" si="46"/>
        <v>18</v>
      </c>
      <c r="BC82" s="37">
        <v>2</v>
      </c>
      <c r="BD82" s="14"/>
      <c r="BE82" s="14"/>
      <c r="BF82" s="24">
        <f t="shared" si="54"/>
        <v>20</v>
      </c>
      <c r="BG82" s="31">
        <f t="shared" si="47"/>
        <v>20</v>
      </c>
      <c r="BH82" s="14">
        <v>2</v>
      </c>
      <c r="BI82" s="14"/>
      <c r="BJ82" s="14"/>
      <c r="BK82" s="24">
        <f t="shared" si="55"/>
        <v>22</v>
      </c>
      <c r="BL82" s="31">
        <f t="shared" si="48"/>
        <v>22</v>
      </c>
      <c r="BM82" s="37">
        <v>2</v>
      </c>
      <c r="BN82" s="14"/>
      <c r="BO82" s="14"/>
      <c r="BP82" s="24">
        <f t="shared" si="56"/>
        <v>24</v>
      </c>
      <c r="BQ82" s="14">
        <f t="shared" si="57"/>
        <v>24</v>
      </c>
      <c r="BR82" s="37">
        <v>0</v>
      </c>
      <c r="BS82" s="1"/>
      <c r="BT82" s="1"/>
      <c r="BU82" s="24">
        <f t="shared" si="58"/>
        <v>24</v>
      </c>
      <c r="BV82" s="14">
        <f t="shared" si="59"/>
        <v>24</v>
      </c>
      <c r="BW82" s="37"/>
      <c r="BX82" s="14"/>
      <c r="BY82" s="14"/>
      <c r="BZ82" s="24">
        <f t="shared" si="60"/>
        <v>24</v>
      </c>
    </row>
    <row r="83" spans="1:78">
      <c r="A83" s="3">
        <f t="shared" si="61"/>
        <v>80</v>
      </c>
      <c r="B83" s="28" t="s">
        <v>98</v>
      </c>
      <c r="C83" s="109" t="s">
        <v>61</v>
      </c>
      <c r="D83" s="31"/>
      <c r="E83" s="14"/>
      <c r="F83" s="14"/>
      <c r="G83" s="14"/>
      <c r="H83" s="24"/>
      <c r="I83" s="6">
        <f t="shared" si="32"/>
        <v>0</v>
      </c>
      <c r="J83" s="7">
        <v>2</v>
      </c>
      <c r="K83" s="14"/>
      <c r="L83" s="14"/>
      <c r="M83" s="24">
        <f t="shared" si="62"/>
        <v>2</v>
      </c>
      <c r="N83" s="31">
        <f t="shared" si="35"/>
        <v>2</v>
      </c>
      <c r="O83" s="37">
        <v>2</v>
      </c>
      <c r="P83" s="14"/>
      <c r="Q83" s="14"/>
      <c r="R83" s="24">
        <f t="shared" si="36"/>
        <v>4</v>
      </c>
      <c r="S83" s="31">
        <f t="shared" si="37"/>
        <v>4</v>
      </c>
      <c r="T83" s="37">
        <v>2</v>
      </c>
      <c r="U83" s="14"/>
      <c r="V83" s="14"/>
      <c r="W83" s="24">
        <f t="shared" si="38"/>
        <v>6</v>
      </c>
      <c r="X83" s="31">
        <f t="shared" si="39"/>
        <v>6</v>
      </c>
      <c r="Y83" s="37">
        <v>2</v>
      </c>
      <c r="Z83" s="37"/>
      <c r="AA83" s="14"/>
      <c r="AB83" s="24">
        <f t="shared" si="40"/>
        <v>8</v>
      </c>
      <c r="AC83" s="31">
        <f t="shared" si="41"/>
        <v>8</v>
      </c>
      <c r="AD83" s="37">
        <v>2</v>
      </c>
      <c r="AE83" s="14"/>
      <c r="AF83" s="14"/>
      <c r="AG83" s="24">
        <f t="shared" si="49"/>
        <v>10</v>
      </c>
      <c r="AH83" s="31">
        <f t="shared" si="42"/>
        <v>10</v>
      </c>
      <c r="AI83" s="37">
        <v>2</v>
      </c>
      <c r="AJ83" s="14"/>
      <c r="AK83" s="14"/>
      <c r="AL83" s="24">
        <f t="shared" si="50"/>
        <v>12</v>
      </c>
      <c r="AM83" s="31">
        <f t="shared" si="43"/>
        <v>12</v>
      </c>
      <c r="AN83" s="37">
        <v>1</v>
      </c>
      <c r="AO83" s="14"/>
      <c r="AP83" s="14"/>
      <c r="AQ83" s="24">
        <f t="shared" si="51"/>
        <v>13</v>
      </c>
      <c r="AR83" s="82"/>
      <c r="AS83" s="83"/>
      <c r="AT83" s="83"/>
      <c r="AU83" s="83"/>
      <c r="AV83" s="84"/>
      <c r="AW83" s="82"/>
      <c r="AX83" s="83"/>
      <c r="AY83" s="83"/>
      <c r="AZ83" s="83"/>
      <c r="BA83" s="84"/>
      <c r="BB83" s="82"/>
      <c r="BC83" s="83"/>
      <c r="BD83" s="83"/>
      <c r="BE83" s="83"/>
      <c r="BF83" s="84"/>
      <c r="BG83" s="82"/>
      <c r="BH83" s="83"/>
      <c r="BI83" s="83"/>
      <c r="BJ83" s="83"/>
      <c r="BK83" s="84"/>
      <c r="BL83" s="82"/>
      <c r="BM83" s="83"/>
      <c r="BN83" s="83"/>
      <c r="BO83" s="83"/>
      <c r="BP83" s="84"/>
      <c r="BQ83" s="83"/>
      <c r="BR83" s="83"/>
      <c r="BS83" s="83"/>
      <c r="BT83" s="83"/>
      <c r="BU83" s="84"/>
      <c r="BV83" s="83"/>
      <c r="BW83" s="83"/>
      <c r="BX83" s="83"/>
      <c r="BY83" s="83"/>
      <c r="BZ83" s="84"/>
    </row>
    <row r="84" spans="1:78">
      <c r="A84" s="3">
        <f t="shared" si="61"/>
        <v>81</v>
      </c>
      <c r="B84" s="28" t="s">
        <v>99</v>
      </c>
      <c r="C84" s="109" t="s">
        <v>61</v>
      </c>
      <c r="D84" s="31"/>
      <c r="E84" s="14"/>
      <c r="F84" s="14"/>
      <c r="G84" s="14"/>
      <c r="H84" s="24"/>
      <c r="I84" s="6">
        <f t="shared" si="32"/>
        <v>0</v>
      </c>
      <c r="J84" s="7">
        <v>2</v>
      </c>
      <c r="K84" s="14"/>
      <c r="L84" s="14"/>
      <c r="M84" s="24">
        <f t="shared" si="62"/>
        <v>2</v>
      </c>
      <c r="N84" s="31">
        <f t="shared" si="35"/>
        <v>2</v>
      </c>
      <c r="O84" s="37">
        <v>2</v>
      </c>
      <c r="P84" s="14"/>
      <c r="Q84" s="14"/>
      <c r="R84" s="24">
        <f t="shared" si="36"/>
        <v>4</v>
      </c>
      <c r="S84" s="31">
        <f t="shared" si="37"/>
        <v>4</v>
      </c>
      <c r="T84" s="37">
        <v>2</v>
      </c>
      <c r="U84" s="14"/>
      <c r="V84" s="14"/>
      <c r="W84" s="24">
        <f t="shared" si="38"/>
        <v>6</v>
      </c>
      <c r="X84" s="31">
        <f t="shared" si="39"/>
        <v>6</v>
      </c>
      <c r="Y84" s="37">
        <v>2</v>
      </c>
      <c r="Z84" s="37"/>
      <c r="AA84" s="14"/>
      <c r="AB84" s="24">
        <f t="shared" si="40"/>
        <v>8</v>
      </c>
      <c r="AC84" s="31">
        <f t="shared" si="41"/>
        <v>8</v>
      </c>
      <c r="AD84" s="37">
        <v>2</v>
      </c>
      <c r="AE84" s="14"/>
      <c r="AF84" s="14"/>
      <c r="AG84" s="24">
        <f t="shared" si="49"/>
        <v>10</v>
      </c>
      <c r="AH84" s="31">
        <f t="shared" si="42"/>
        <v>10</v>
      </c>
      <c r="AI84" s="37">
        <v>2</v>
      </c>
      <c r="AJ84" s="14"/>
      <c r="AK84" s="14"/>
      <c r="AL84" s="24">
        <f t="shared" si="50"/>
        <v>12</v>
      </c>
      <c r="AM84" s="31">
        <f t="shared" si="43"/>
        <v>12</v>
      </c>
      <c r="AN84" s="37">
        <v>2</v>
      </c>
      <c r="AO84" s="14"/>
      <c r="AP84" s="14"/>
      <c r="AQ84" s="24">
        <f t="shared" si="51"/>
        <v>14</v>
      </c>
      <c r="AR84" s="31">
        <f t="shared" si="44"/>
        <v>14</v>
      </c>
      <c r="AS84" s="37">
        <v>2</v>
      </c>
      <c r="AT84" s="14"/>
      <c r="AU84" s="14"/>
      <c r="AV84" s="24">
        <f t="shared" si="52"/>
        <v>16</v>
      </c>
      <c r="AW84" s="31">
        <f t="shared" si="45"/>
        <v>16</v>
      </c>
      <c r="AX84" s="37">
        <v>2</v>
      </c>
      <c r="AY84" s="14"/>
      <c r="AZ84" s="14"/>
      <c r="BA84" s="24">
        <f t="shared" si="53"/>
        <v>18</v>
      </c>
      <c r="BB84" s="31">
        <f t="shared" si="46"/>
        <v>18</v>
      </c>
      <c r="BC84" s="37">
        <v>2</v>
      </c>
      <c r="BD84" s="14"/>
      <c r="BE84" s="14"/>
      <c r="BF84" s="24">
        <f t="shared" si="54"/>
        <v>20</v>
      </c>
      <c r="BG84" s="31">
        <f t="shared" si="47"/>
        <v>20</v>
      </c>
      <c r="BH84" s="14">
        <v>2</v>
      </c>
      <c r="BI84" s="14"/>
      <c r="BJ84" s="14"/>
      <c r="BK84" s="24">
        <f t="shared" si="55"/>
        <v>22</v>
      </c>
      <c r="BL84" s="31">
        <f t="shared" si="48"/>
        <v>22</v>
      </c>
      <c r="BM84" s="37">
        <v>2</v>
      </c>
      <c r="BN84" s="14"/>
      <c r="BO84" s="14"/>
      <c r="BP84" s="24">
        <f t="shared" si="56"/>
        <v>24</v>
      </c>
      <c r="BQ84" s="14">
        <f t="shared" si="57"/>
        <v>24</v>
      </c>
      <c r="BR84" s="37">
        <v>2</v>
      </c>
      <c r="BS84" s="1"/>
      <c r="BT84" s="1"/>
      <c r="BU84" s="24">
        <f t="shared" si="58"/>
        <v>26</v>
      </c>
      <c r="BV84" s="14">
        <f t="shared" si="59"/>
        <v>26</v>
      </c>
      <c r="BW84" s="37"/>
      <c r="BX84" s="14"/>
      <c r="BY84" s="14"/>
      <c r="BZ84" s="24">
        <f t="shared" si="60"/>
        <v>26</v>
      </c>
    </row>
    <row r="85" spans="1:78">
      <c r="A85" s="3">
        <f t="shared" si="61"/>
        <v>82</v>
      </c>
      <c r="B85" s="28" t="s">
        <v>100</v>
      </c>
      <c r="C85" s="109" t="s">
        <v>61</v>
      </c>
      <c r="D85" s="31"/>
      <c r="E85" s="14"/>
      <c r="F85" s="14"/>
      <c r="G85" s="14"/>
      <c r="H85" s="24"/>
      <c r="I85" s="6">
        <f t="shared" si="32"/>
        <v>0</v>
      </c>
      <c r="J85" s="7">
        <v>2</v>
      </c>
      <c r="K85" s="14"/>
      <c r="L85" s="14"/>
      <c r="M85" s="24">
        <f t="shared" si="62"/>
        <v>2</v>
      </c>
      <c r="N85" s="31">
        <f t="shared" si="35"/>
        <v>2</v>
      </c>
      <c r="O85" s="37">
        <v>2</v>
      </c>
      <c r="P85" s="14"/>
      <c r="Q85" s="14"/>
      <c r="R85" s="24">
        <f t="shared" si="36"/>
        <v>4</v>
      </c>
      <c r="S85" s="31">
        <f t="shared" si="37"/>
        <v>4</v>
      </c>
      <c r="T85" s="37">
        <v>2</v>
      </c>
      <c r="U85" s="14"/>
      <c r="V85" s="14"/>
      <c r="W85" s="24">
        <f t="shared" si="38"/>
        <v>6</v>
      </c>
      <c r="X85" s="31">
        <f t="shared" si="39"/>
        <v>6</v>
      </c>
      <c r="Y85" s="37">
        <v>2</v>
      </c>
      <c r="Z85" s="37"/>
      <c r="AA85" s="14"/>
      <c r="AB85" s="24">
        <f t="shared" si="40"/>
        <v>8</v>
      </c>
      <c r="AC85" s="72"/>
      <c r="AD85" s="73"/>
      <c r="AE85" s="73"/>
      <c r="AF85" s="73"/>
      <c r="AG85" s="74">
        <f t="shared" si="49"/>
        <v>0</v>
      </c>
      <c r="AH85" s="72">
        <f t="shared" si="42"/>
        <v>0</v>
      </c>
      <c r="AI85" s="73"/>
      <c r="AJ85" s="73"/>
      <c r="AK85" s="73"/>
      <c r="AL85" s="74">
        <f t="shared" si="50"/>
        <v>0</v>
      </c>
      <c r="AM85" s="72">
        <f t="shared" si="43"/>
        <v>0</v>
      </c>
      <c r="AN85" s="73"/>
      <c r="AO85" s="73"/>
      <c r="AP85" s="73"/>
      <c r="AQ85" s="74">
        <f t="shared" si="51"/>
        <v>0</v>
      </c>
      <c r="AR85" s="72">
        <f t="shared" si="44"/>
        <v>0</v>
      </c>
      <c r="AS85" s="73"/>
      <c r="AT85" s="73"/>
      <c r="AU85" s="73"/>
      <c r="AV85" s="74">
        <f t="shared" si="52"/>
        <v>0</v>
      </c>
      <c r="AW85" s="72">
        <f t="shared" si="45"/>
        <v>0</v>
      </c>
      <c r="AX85" s="73"/>
      <c r="AY85" s="73"/>
      <c r="AZ85" s="73"/>
      <c r="BA85" s="74">
        <f t="shared" si="53"/>
        <v>0</v>
      </c>
      <c r="BB85" s="72">
        <f t="shared" si="46"/>
        <v>0</v>
      </c>
      <c r="BC85" s="73"/>
      <c r="BD85" s="73"/>
      <c r="BE85" s="73"/>
      <c r="BF85" s="74">
        <f t="shared" si="54"/>
        <v>0</v>
      </c>
      <c r="BG85" s="72">
        <f t="shared" si="47"/>
        <v>0</v>
      </c>
      <c r="BH85" s="73"/>
      <c r="BI85" s="73"/>
      <c r="BJ85" s="73"/>
      <c r="BK85" s="74">
        <f t="shared" si="55"/>
        <v>0</v>
      </c>
      <c r="BL85" s="72">
        <f t="shared" si="48"/>
        <v>0</v>
      </c>
      <c r="BM85" s="73"/>
      <c r="BN85" s="73"/>
      <c r="BO85" s="73"/>
      <c r="BP85" s="74">
        <f t="shared" si="56"/>
        <v>0</v>
      </c>
      <c r="BQ85" s="73">
        <f t="shared" si="57"/>
        <v>0</v>
      </c>
      <c r="BR85" s="73"/>
      <c r="BS85" s="73"/>
      <c r="BT85" s="73"/>
      <c r="BU85" s="74">
        <f t="shared" si="58"/>
        <v>0</v>
      </c>
      <c r="BV85" s="73">
        <f t="shared" si="59"/>
        <v>0</v>
      </c>
      <c r="BW85" s="73"/>
      <c r="BX85" s="73"/>
      <c r="BY85" s="73"/>
      <c r="BZ85" s="74">
        <f t="shared" si="60"/>
        <v>0</v>
      </c>
    </row>
    <row r="86" spans="1:78">
      <c r="A86" s="3">
        <f t="shared" si="61"/>
        <v>83</v>
      </c>
      <c r="B86" s="28" t="s">
        <v>101</v>
      </c>
      <c r="C86" s="109" t="s">
        <v>61</v>
      </c>
      <c r="D86" s="31"/>
      <c r="E86" s="14"/>
      <c r="F86" s="14"/>
      <c r="G86" s="14"/>
      <c r="H86" s="24"/>
      <c r="I86" s="6">
        <f t="shared" si="32"/>
        <v>0</v>
      </c>
      <c r="J86" s="7">
        <v>2</v>
      </c>
      <c r="K86" s="14"/>
      <c r="L86" s="14"/>
      <c r="M86" s="24">
        <f t="shared" si="62"/>
        <v>2</v>
      </c>
      <c r="N86" s="31">
        <f t="shared" si="35"/>
        <v>2</v>
      </c>
      <c r="O86" s="37">
        <v>2</v>
      </c>
      <c r="P86" s="14"/>
      <c r="Q86" s="14"/>
      <c r="R86" s="24">
        <f t="shared" si="36"/>
        <v>4</v>
      </c>
      <c r="S86" s="31">
        <f t="shared" si="37"/>
        <v>4</v>
      </c>
      <c r="T86" s="37">
        <v>2</v>
      </c>
      <c r="U86" s="14"/>
      <c r="V86" s="14"/>
      <c r="W86" s="24">
        <f t="shared" si="38"/>
        <v>6</v>
      </c>
      <c r="X86" s="31">
        <f t="shared" si="39"/>
        <v>6</v>
      </c>
      <c r="Y86" s="37">
        <v>2</v>
      </c>
      <c r="Z86" s="37"/>
      <c r="AA86" s="14"/>
      <c r="AB86" s="24">
        <f t="shared" si="40"/>
        <v>8</v>
      </c>
      <c r="AC86" s="31">
        <f t="shared" si="41"/>
        <v>8</v>
      </c>
      <c r="AD86" s="37">
        <v>2</v>
      </c>
      <c r="AE86" s="14"/>
      <c r="AF86" s="14"/>
      <c r="AG86" s="24">
        <f t="shared" si="49"/>
        <v>10</v>
      </c>
      <c r="AH86" s="31">
        <f t="shared" si="42"/>
        <v>10</v>
      </c>
      <c r="AI86" s="37">
        <v>2</v>
      </c>
      <c r="AJ86" s="14"/>
      <c r="AK86" s="14"/>
      <c r="AL86" s="24">
        <f t="shared" si="50"/>
        <v>12</v>
      </c>
      <c r="AM86" s="31">
        <f t="shared" si="43"/>
        <v>12</v>
      </c>
      <c r="AN86" s="37">
        <v>2</v>
      </c>
      <c r="AO86" s="14"/>
      <c r="AP86" s="14" t="s">
        <v>173</v>
      </c>
      <c r="AQ86" s="24">
        <f t="shared" si="51"/>
        <v>14</v>
      </c>
      <c r="AR86" s="31">
        <f t="shared" si="44"/>
        <v>14</v>
      </c>
      <c r="AS86" s="37">
        <v>2</v>
      </c>
      <c r="AT86" s="14"/>
      <c r="AU86" s="14"/>
      <c r="AV86" s="24">
        <f t="shared" si="52"/>
        <v>16</v>
      </c>
      <c r="AW86" s="31">
        <f t="shared" si="45"/>
        <v>16</v>
      </c>
      <c r="AX86" s="37">
        <v>2</v>
      </c>
      <c r="AY86" s="14"/>
      <c r="AZ86" s="14"/>
      <c r="BA86" s="24">
        <f t="shared" si="53"/>
        <v>18</v>
      </c>
      <c r="BB86" s="31">
        <f t="shared" si="46"/>
        <v>18</v>
      </c>
      <c r="BC86" s="37">
        <v>2</v>
      </c>
      <c r="BD86" s="14"/>
      <c r="BE86" s="14"/>
      <c r="BF86" s="24">
        <f t="shared" si="54"/>
        <v>20</v>
      </c>
      <c r="BG86" s="31">
        <f t="shared" si="47"/>
        <v>20</v>
      </c>
      <c r="BH86" s="14">
        <v>2</v>
      </c>
      <c r="BI86" s="14"/>
      <c r="BJ86" s="14"/>
      <c r="BK86" s="24">
        <f t="shared" si="55"/>
        <v>22</v>
      </c>
      <c r="BL86" s="31">
        <f t="shared" si="48"/>
        <v>22</v>
      </c>
      <c r="BM86" s="37">
        <v>2</v>
      </c>
      <c r="BN86" s="14"/>
      <c r="BO86" s="14"/>
      <c r="BP86" s="24">
        <f t="shared" si="56"/>
        <v>24</v>
      </c>
      <c r="BQ86" s="14">
        <f t="shared" si="57"/>
        <v>24</v>
      </c>
      <c r="BR86" s="37">
        <v>0</v>
      </c>
      <c r="BS86" s="1">
        <v>24</v>
      </c>
      <c r="BT86" s="1" t="s">
        <v>285</v>
      </c>
      <c r="BU86" s="24">
        <f t="shared" si="58"/>
        <v>0</v>
      </c>
      <c r="BV86" s="14">
        <f t="shared" si="59"/>
        <v>0</v>
      </c>
      <c r="BW86" s="37"/>
      <c r="BX86" s="14"/>
      <c r="BY86" s="14"/>
      <c r="BZ86" s="24">
        <f t="shared" si="60"/>
        <v>0</v>
      </c>
    </row>
    <row r="87" spans="1:78">
      <c r="A87" s="3">
        <f>A86+1</f>
        <v>84</v>
      </c>
      <c r="B87" s="28" t="s">
        <v>102</v>
      </c>
      <c r="C87" s="109" t="s">
        <v>61</v>
      </c>
      <c r="D87" s="31"/>
      <c r="E87" s="14"/>
      <c r="F87" s="14"/>
      <c r="G87" s="14"/>
      <c r="H87" s="24"/>
      <c r="I87" s="6">
        <f t="shared" si="32"/>
        <v>0</v>
      </c>
      <c r="J87" s="7">
        <v>2</v>
      </c>
      <c r="K87" s="14"/>
      <c r="L87" s="14"/>
      <c r="M87" s="24">
        <f t="shared" si="62"/>
        <v>2</v>
      </c>
      <c r="N87" s="31">
        <f t="shared" si="35"/>
        <v>2</v>
      </c>
      <c r="O87" s="37">
        <v>2</v>
      </c>
      <c r="P87" s="14"/>
      <c r="Q87" s="14"/>
      <c r="R87" s="24">
        <f t="shared" si="36"/>
        <v>4</v>
      </c>
      <c r="S87" s="31">
        <f t="shared" si="37"/>
        <v>4</v>
      </c>
      <c r="T87" s="37">
        <v>2</v>
      </c>
      <c r="U87" s="14"/>
      <c r="V87" s="14"/>
      <c r="W87" s="24">
        <f t="shared" si="38"/>
        <v>6</v>
      </c>
      <c r="X87" s="31">
        <f t="shared" si="39"/>
        <v>6</v>
      </c>
      <c r="Y87" s="37">
        <v>2</v>
      </c>
      <c r="Z87" s="37"/>
      <c r="AA87" s="14"/>
      <c r="AB87" s="24">
        <f t="shared" si="40"/>
        <v>8</v>
      </c>
      <c r="AC87" s="31">
        <f t="shared" si="41"/>
        <v>8</v>
      </c>
      <c r="AD87" s="37">
        <v>2</v>
      </c>
      <c r="AE87" s="14"/>
      <c r="AF87" s="14"/>
      <c r="AG87" s="24">
        <f t="shared" si="49"/>
        <v>10</v>
      </c>
      <c r="AH87" s="31">
        <f t="shared" si="42"/>
        <v>10</v>
      </c>
      <c r="AI87" s="37">
        <v>2</v>
      </c>
      <c r="AJ87" s="14"/>
      <c r="AK87" s="14"/>
      <c r="AL87" s="24">
        <f t="shared" si="50"/>
        <v>12</v>
      </c>
      <c r="AM87" s="31">
        <f t="shared" si="43"/>
        <v>12</v>
      </c>
      <c r="AN87" s="37">
        <v>2</v>
      </c>
      <c r="AO87" s="14"/>
      <c r="AP87" s="14"/>
      <c r="AQ87" s="24">
        <f t="shared" si="51"/>
        <v>14</v>
      </c>
      <c r="AR87" s="31">
        <f t="shared" si="44"/>
        <v>14</v>
      </c>
      <c r="AS87" s="37">
        <v>2</v>
      </c>
      <c r="AT87" s="14"/>
      <c r="AU87" s="14"/>
      <c r="AV87" s="24">
        <f t="shared" si="52"/>
        <v>16</v>
      </c>
      <c r="AW87" s="31">
        <f t="shared" si="45"/>
        <v>16</v>
      </c>
      <c r="AX87" s="37">
        <v>2</v>
      </c>
      <c r="AY87" s="14"/>
      <c r="AZ87" s="14"/>
      <c r="BA87" s="24">
        <f t="shared" si="53"/>
        <v>18</v>
      </c>
      <c r="BB87" s="31">
        <f t="shared" si="46"/>
        <v>18</v>
      </c>
      <c r="BC87" s="37">
        <v>2</v>
      </c>
      <c r="BD87" s="14"/>
      <c r="BE87" s="14"/>
      <c r="BF87" s="24">
        <f t="shared" si="54"/>
        <v>20</v>
      </c>
      <c r="BG87" s="31">
        <f t="shared" si="47"/>
        <v>20</v>
      </c>
      <c r="BH87" s="14">
        <v>2</v>
      </c>
      <c r="BI87" s="14"/>
      <c r="BJ87" s="14"/>
      <c r="BK87" s="24">
        <f t="shared" si="55"/>
        <v>22</v>
      </c>
      <c r="BL87" s="31">
        <f t="shared" si="48"/>
        <v>22</v>
      </c>
      <c r="BM87" s="37">
        <v>2</v>
      </c>
      <c r="BN87" s="14"/>
      <c r="BO87" s="14"/>
      <c r="BP87" s="24">
        <f t="shared" si="56"/>
        <v>24</v>
      </c>
      <c r="BQ87" s="14">
        <f t="shared" si="57"/>
        <v>24</v>
      </c>
      <c r="BR87" s="37">
        <v>0</v>
      </c>
      <c r="BS87" s="1"/>
      <c r="BT87" s="1"/>
      <c r="BU87" s="24">
        <f t="shared" si="58"/>
        <v>24</v>
      </c>
      <c r="BV87" s="14">
        <f t="shared" si="59"/>
        <v>24</v>
      </c>
      <c r="BW87" s="37"/>
      <c r="BX87" s="14"/>
      <c r="BY87" s="14"/>
      <c r="BZ87" s="24">
        <f t="shared" si="60"/>
        <v>24</v>
      </c>
    </row>
    <row r="88" spans="1:78">
      <c r="A88" s="3">
        <f t="shared" si="61"/>
        <v>85</v>
      </c>
      <c r="B88" s="28" t="s">
        <v>103</v>
      </c>
      <c r="C88" s="109" t="s">
        <v>61</v>
      </c>
      <c r="D88" s="31"/>
      <c r="E88" s="14"/>
      <c r="F88" s="14"/>
      <c r="G88" s="14"/>
      <c r="H88" s="24"/>
      <c r="I88" s="6">
        <f t="shared" si="32"/>
        <v>0</v>
      </c>
      <c r="J88" s="7">
        <v>2</v>
      </c>
      <c r="K88" s="14"/>
      <c r="L88" s="14"/>
      <c r="M88" s="24">
        <f t="shared" si="62"/>
        <v>2</v>
      </c>
      <c r="N88" s="31">
        <f t="shared" si="35"/>
        <v>2</v>
      </c>
      <c r="O88" s="37">
        <v>2</v>
      </c>
      <c r="P88" s="14"/>
      <c r="Q88" s="14"/>
      <c r="R88" s="24">
        <f t="shared" si="36"/>
        <v>4</v>
      </c>
      <c r="S88" s="31">
        <f t="shared" si="37"/>
        <v>4</v>
      </c>
      <c r="T88" s="37">
        <v>2</v>
      </c>
      <c r="U88" s="14"/>
      <c r="V88" s="14"/>
      <c r="W88" s="24">
        <f t="shared" si="38"/>
        <v>6</v>
      </c>
      <c r="X88" s="31">
        <f t="shared" si="39"/>
        <v>6</v>
      </c>
      <c r="Y88" s="37">
        <v>2</v>
      </c>
      <c r="Z88" s="37"/>
      <c r="AA88" s="14"/>
      <c r="AB88" s="24">
        <f t="shared" si="40"/>
        <v>8</v>
      </c>
      <c r="AC88" s="31">
        <f t="shared" si="41"/>
        <v>8</v>
      </c>
      <c r="AD88" s="37">
        <v>2</v>
      </c>
      <c r="AE88" s="14"/>
      <c r="AF88" s="14"/>
      <c r="AG88" s="24">
        <f t="shared" si="49"/>
        <v>10</v>
      </c>
      <c r="AH88" s="31">
        <f t="shared" si="42"/>
        <v>10</v>
      </c>
      <c r="AI88" s="37">
        <v>2</v>
      </c>
      <c r="AJ88" s="14"/>
      <c r="AK88" s="14"/>
      <c r="AL88" s="24">
        <f t="shared" si="50"/>
        <v>12</v>
      </c>
      <c r="AM88" s="31">
        <f t="shared" si="43"/>
        <v>12</v>
      </c>
      <c r="AN88" s="37">
        <v>2</v>
      </c>
      <c r="AO88" s="14"/>
      <c r="AP88" s="14"/>
      <c r="AQ88" s="24">
        <f t="shared" si="51"/>
        <v>14</v>
      </c>
      <c r="AR88" s="31">
        <f t="shared" si="44"/>
        <v>14</v>
      </c>
      <c r="AS88" s="37">
        <v>2</v>
      </c>
      <c r="AT88" s="14"/>
      <c r="AU88" s="14"/>
      <c r="AV88" s="24">
        <f t="shared" si="52"/>
        <v>16</v>
      </c>
      <c r="AW88" s="31">
        <f t="shared" si="45"/>
        <v>16</v>
      </c>
      <c r="AX88" s="37">
        <v>2</v>
      </c>
      <c r="AY88" s="14"/>
      <c r="AZ88" s="14"/>
      <c r="BA88" s="24">
        <f t="shared" si="53"/>
        <v>18</v>
      </c>
      <c r="BB88" s="31">
        <f t="shared" si="46"/>
        <v>18</v>
      </c>
      <c r="BC88" s="37">
        <v>2</v>
      </c>
      <c r="BD88" s="14"/>
      <c r="BE88" s="14"/>
      <c r="BF88" s="24">
        <f t="shared" si="54"/>
        <v>20</v>
      </c>
      <c r="BG88" s="31">
        <f t="shared" si="47"/>
        <v>20</v>
      </c>
      <c r="BH88" s="14">
        <v>2</v>
      </c>
      <c r="BI88" s="14">
        <v>15</v>
      </c>
      <c r="BJ88" s="14" t="s">
        <v>267</v>
      </c>
      <c r="BK88" s="24">
        <f t="shared" si="55"/>
        <v>7</v>
      </c>
      <c r="BL88" s="31">
        <f t="shared" si="48"/>
        <v>7</v>
      </c>
      <c r="BM88" s="37">
        <v>2</v>
      </c>
      <c r="BN88" s="14"/>
      <c r="BO88" s="14"/>
      <c r="BP88" s="24">
        <f t="shared" si="56"/>
        <v>9</v>
      </c>
      <c r="BQ88" s="14">
        <f t="shared" si="57"/>
        <v>9</v>
      </c>
      <c r="BR88" s="37">
        <v>0</v>
      </c>
      <c r="BS88" s="1"/>
      <c r="BT88" s="1"/>
      <c r="BU88" s="24">
        <f t="shared" si="58"/>
        <v>9</v>
      </c>
      <c r="BV88" s="14">
        <f t="shared" si="59"/>
        <v>9</v>
      </c>
      <c r="BW88" s="37"/>
      <c r="BX88" s="14"/>
      <c r="BY88" s="14"/>
      <c r="BZ88" s="24">
        <f t="shared" si="60"/>
        <v>9</v>
      </c>
    </row>
    <row r="89" spans="1:78">
      <c r="A89" s="3">
        <f t="shared" si="61"/>
        <v>86</v>
      </c>
      <c r="B89" s="28" t="s">
        <v>104</v>
      </c>
      <c r="C89" s="109" t="s">
        <v>61</v>
      </c>
      <c r="D89" s="31"/>
      <c r="E89" s="14"/>
      <c r="F89" s="14"/>
      <c r="G89" s="14"/>
      <c r="H89" s="24"/>
      <c r="I89" s="6">
        <f t="shared" si="32"/>
        <v>0</v>
      </c>
      <c r="J89" s="7">
        <v>2</v>
      </c>
      <c r="K89" s="14"/>
      <c r="L89" s="14"/>
      <c r="M89" s="24">
        <f t="shared" si="62"/>
        <v>2</v>
      </c>
      <c r="N89" s="31">
        <f t="shared" si="35"/>
        <v>2</v>
      </c>
      <c r="O89" s="37">
        <v>2</v>
      </c>
      <c r="P89" s="14"/>
      <c r="Q89" s="14"/>
      <c r="R89" s="24">
        <f t="shared" si="36"/>
        <v>4</v>
      </c>
      <c r="S89" s="31">
        <f t="shared" si="37"/>
        <v>4</v>
      </c>
      <c r="T89" s="37">
        <v>2</v>
      </c>
      <c r="U89" s="14"/>
      <c r="V89" s="14"/>
      <c r="W89" s="24">
        <f t="shared" si="38"/>
        <v>6</v>
      </c>
      <c r="X89" s="31">
        <f t="shared" si="39"/>
        <v>6</v>
      </c>
      <c r="Y89" s="37">
        <v>2</v>
      </c>
      <c r="Z89" s="37"/>
      <c r="AA89" s="14"/>
      <c r="AB89" s="24">
        <f t="shared" si="40"/>
        <v>8</v>
      </c>
      <c r="AC89" s="31">
        <f t="shared" si="41"/>
        <v>8</v>
      </c>
      <c r="AD89" s="37">
        <v>2</v>
      </c>
      <c r="AE89" s="14"/>
      <c r="AF89" s="14"/>
      <c r="AG89" s="24">
        <f t="shared" si="49"/>
        <v>10</v>
      </c>
      <c r="AH89" s="31">
        <f t="shared" si="42"/>
        <v>10</v>
      </c>
      <c r="AI89" s="37">
        <v>2</v>
      </c>
      <c r="AJ89" s="14"/>
      <c r="AK89" s="14"/>
      <c r="AL89" s="24">
        <f t="shared" si="50"/>
        <v>12</v>
      </c>
      <c r="AM89" s="31">
        <f t="shared" si="43"/>
        <v>12</v>
      </c>
      <c r="AN89" s="37">
        <v>2</v>
      </c>
      <c r="AO89" s="14"/>
      <c r="AP89" s="14"/>
      <c r="AQ89" s="24">
        <f t="shared" si="51"/>
        <v>14</v>
      </c>
      <c r="AR89" s="31">
        <f t="shared" si="44"/>
        <v>14</v>
      </c>
      <c r="AS89" s="37">
        <v>2</v>
      </c>
      <c r="AT89" s="14"/>
      <c r="AU89" s="14"/>
      <c r="AV89" s="24">
        <f t="shared" si="52"/>
        <v>16</v>
      </c>
      <c r="AW89" s="31">
        <f t="shared" si="45"/>
        <v>16</v>
      </c>
      <c r="AX89" s="37">
        <v>2</v>
      </c>
      <c r="AY89" s="14"/>
      <c r="AZ89" s="14"/>
      <c r="BA89" s="24">
        <f t="shared" si="53"/>
        <v>18</v>
      </c>
      <c r="BB89" s="31">
        <f t="shared" si="46"/>
        <v>18</v>
      </c>
      <c r="BC89" s="37">
        <v>2</v>
      </c>
      <c r="BD89" s="14"/>
      <c r="BE89" s="14"/>
      <c r="BF89" s="24">
        <f t="shared" si="54"/>
        <v>20</v>
      </c>
      <c r="BG89" s="31">
        <f t="shared" si="47"/>
        <v>20</v>
      </c>
      <c r="BH89" s="14">
        <v>2</v>
      </c>
      <c r="BI89" s="14"/>
      <c r="BJ89" s="14"/>
      <c r="BK89" s="24">
        <f t="shared" si="55"/>
        <v>22</v>
      </c>
      <c r="BL89" s="31">
        <f t="shared" si="48"/>
        <v>22</v>
      </c>
      <c r="BM89" s="37">
        <v>2</v>
      </c>
      <c r="BN89" s="14">
        <v>24</v>
      </c>
      <c r="BO89" s="14" t="s">
        <v>276</v>
      </c>
      <c r="BP89" s="24">
        <f t="shared" si="56"/>
        <v>0</v>
      </c>
      <c r="BQ89" s="14">
        <f t="shared" si="57"/>
        <v>0</v>
      </c>
      <c r="BR89" s="37">
        <v>0</v>
      </c>
      <c r="BS89" s="1"/>
      <c r="BT89" s="1"/>
      <c r="BU89" s="24">
        <f t="shared" si="58"/>
        <v>0</v>
      </c>
      <c r="BV89" s="14">
        <f t="shared" si="59"/>
        <v>0</v>
      </c>
      <c r="BW89" s="37"/>
      <c r="BX89" s="14"/>
      <c r="BY89" s="14"/>
      <c r="BZ89" s="24">
        <f t="shared" si="60"/>
        <v>0</v>
      </c>
    </row>
    <row r="90" spans="1:78">
      <c r="A90" s="3">
        <f t="shared" si="61"/>
        <v>87</v>
      </c>
      <c r="B90" s="28" t="s">
        <v>105</v>
      </c>
      <c r="C90" s="109" t="s">
        <v>61</v>
      </c>
      <c r="D90" s="31"/>
      <c r="E90" s="14"/>
      <c r="F90" s="14"/>
      <c r="G90" s="14"/>
      <c r="H90" s="24"/>
      <c r="I90" s="6">
        <f t="shared" si="32"/>
        <v>0</v>
      </c>
      <c r="J90" s="7">
        <v>2</v>
      </c>
      <c r="K90" s="14"/>
      <c r="L90" s="14"/>
      <c r="M90" s="24">
        <f t="shared" si="62"/>
        <v>2</v>
      </c>
      <c r="N90" s="31">
        <f t="shared" si="35"/>
        <v>2</v>
      </c>
      <c r="O90" s="37">
        <v>2</v>
      </c>
      <c r="P90" s="14"/>
      <c r="Q90" s="14"/>
      <c r="R90" s="24">
        <f t="shared" si="36"/>
        <v>4</v>
      </c>
      <c r="S90" s="31">
        <f t="shared" si="37"/>
        <v>4</v>
      </c>
      <c r="T90" s="37">
        <v>2</v>
      </c>
      <c r="U90" s="14"/>
      <c r="V90" s="14"/>
      <c r="W90" s="24">
        <f t="shared" si="38"/>
        <v>6</v>
      </c>
      <c r="X90" s="31">
        <f t="shared" si="39"/>
        <v>6</v>
      </c>
      <c r="Y90" s="37">
        <v>2</v>
      </c>
      <c r="Z90" s="37"/>
      <c r="AA90" s="14"/>
      <c r="AB90" s="24">
        <f t="shared" si="40"/>
        <v>8</v>
      </c>
      <c r="AC90" s="31">
        <f t="shared" si="41"/>
        <v>8</v>
      </c>
      <c r="AD90" s="37">
        <v>2</v>
      </c>
      <c r="AE90" s="14"/>
      <c r="AF90" s="14"/>
      <c r="AG90" s="24">
        <f t="shared" si="49"/>
        <v>10</v>
      </c>
      <c r="AH90" s="31">
        <f t="shared" si="42"/>
        <v>10</v>
      </c>
      <c r="AI90" s="37">
        <v>2</v>
      </c>
      <c r="AJ90" s="14"/>
      <c r="AK90" s="14"/>
      <c r="AL90" s="24">
        <f t="shared" si="50"/>
        <v>12</v>
      </c>
      <c r="AM90" s="31">
        <f t="shared" si="43"/>
        <v>12</v>
      </c>
      <c r="AN90" s="37">
        <v>2</v>
      </c>
      <c r="AO90" s="14"/>
      <c r="AP90" s="14"/>
      <c r="AQ90" s="24">
        <f t="shared" si="51"/>
        <v>14</v>
      </c>
      <c r="AR90" s="31">
        <f t="shared" si="44"/>
        <v>14</v>
      </c>
      <c r="AS90" s="37">
        <v>2</v>
      </c>
      <c r="AT90" s="14"/>
      <c r="AU90" s="14"/>
      <c r="AV90" s="24">
        <f t="shared" si="52"/>
        <v>16</v>
      </c>
      <c r="AW90" s="31">
        <f t="shared" si="45"/>
        <v>16</v>
      </c>
      <c r="AX90" s="37">
        <v>2</v>
      </c>
      <c r="AY90" s="14"/>
      <c r="AZ90" s="14"/>
      <c r="BA90" s="24">
        <f t="shared" si="53"/>
        <v>18</v>
      </c>
      <c r="BB90" s="31">
        <f t="shared" si="46"/>
        <v>18</v>
      </c>
      <c r="BC90" s="37">
        <v>2</v>
      </c>
      <c r="BD90" s="14"/>
      <c r="BE90" s="14"/>
      <c r="BF90" s="24">
        <f t="shared" si="54"/>
        <v>20</v>
      </c>
      <c r="BG90" s="31">
        <f t="shared" si="47"/>
        <v>20</v>
      </c>
      <c r="BH90" s="14">
        <v>2</v>
      </c>
      <c r="BI90" s="14"/>
      <c r="BJ90" s="14"/>
      <c r="BK90" s="24">
        <f t="shared" si="55"/>
        <v>22</v>
      </c>
      <c r="BL90" s="31">
        <f t="shared" si="48"/>
        <v>22</v>
      </c>
      <c r="BM90" s="37">
        <v>2</v>
      </c>
      <c r="BN90" s="14">
        <v>23</v>
      </c>
      <c r="BO90" s="118" t="s">
        <v>281</v>
      </c>
      <c r="BP90" s="24">
        <f>+(BL90+BM90)-BN90</f>
        <v>1</v>
      </c>
      <c r="BQ90" s="14">
        <f t="shared" si="57"/>
        <v>1</v>
      </c>
      <c r="BR90" s="37">
        <v>0</v>
      </c>
      <c r="BS90" s="1"/>
      <c r="BT90" s="1"/>
      <c r="BU90" s="24">
        <f t="shared" si="58"/>
        <v>1</v>
      </c>
      <c r="BV90" s="14">
        <f t="shared" si="59"/>
        <v>1</v>
      </c>
      <c r="BW90" s="37"/>
      <c r="BX90" s="14"/>
      <c r="BY90" s="14"/>
      <c r="BZ90" s="24">
        <f t="shared" si="60"/>
        <v>1</v>
      </c>
    </row>
    <row r="91" spans="1:78">
      <c r="A91" s="3">
        <f t="shared" si="61"/>
        <v>88</v>
      </c>
      <c r="B91" s="28" t="s">
        <v>106</v>
      </c>
      <c r="C91" s="109" t="s">
        <v>61</v>
      </c>
      <c r="D91" s="31"/>
      <c r="E91" s="14"/>
      <c r="F91" s="14"/>
      <c r="G91" s="14"/>
      <c r="H91" s="24"/>
      <c r="I91" s="6">
        <f t="shared" si="32"/>
        <v>0</v>
      </c>
      <c r="J91" s="7">
        <v>2</v>
      </c>
      <c r="K91" s="14"/>
      <c r="L91" s="14"/>
      <c r="M91" s="24">
        <f t="shared" si="62"/>
        <v>2</v>
      </c>
      <c r="N91" s="31">
        <f t="shared" si="35"/>
        <v>2</v>
      </c>
      <c r="O91" s="37">
        <v>2</v>
      </c>
      <c r="P91" s="14"/>
      <c r="Q91" s="14"/>
      <c r="R91" s="24">
        <f t="shared" si="36"/>
        <v>4</v>
      </c>
      <c r="S91" s="31">
        <f t="shared" si="37"/>
        <v>4</v>
      </c>
      <c r="T91" s="37">
        <v>2</v>
      </c>
      <c r="U91" s="14"/>
      <c r="V91" s="14"/>
      <c r="W91" s="24">
        <f t="shared" si="38"/>
        <v>6</v>
      </c>
      <c r="X91" s="31">
        <f t="shared" si="39"/>
        <v>6</v>
      </c>
      <c r="Y91" s="37">
        <v>2</v>
      </c>
      <c r="Z91" s="37"/>
      <c r="AA91" s="14"/>
      <c r="AB91" s="24">
        <f t="shared" si="40"/>
        <v>8</v>
      </c>
      <c r="AC91" s="31">
        <f t="shared" si="41"/>
        <v>8</v>
      </c>
      <c r="AD91" s="37">
        <v>2</v>
      </c>
      <c r="AE91" s="14"/>
      <c r="AF91" s="14"/>
      <c r="AG91" s="24">
        <f t="shared" si="49"/>
        <v>10</v>
      </c>
      <c r="AH91" s="31">
        <f t="shared" si="42"/>
        <v>10</v>
      </c>
      <c r="AI91" s="37">
        <v>2</v>
      </c>
      <c r="AJ91" s="14"/>
      <c r="AK91" s="14"/>
      <c r="AL91" s="24">
        <f t="shared" si="50"/>
        <v>12</v>
      </c>
      <c r="AM91" s="31">
        <f t="shared" si="43"/>
        <v>12</v>
      </c>
      <c r="AN91" s="37">
        <v>2</v>
      </c>
      <c r="AO91" s="14"/>
      <c r="AP91" s="14"/>
      <c r="AQ91" s="24">
        <f t="shared" si="51"/>
        <v>14</v>
      </c>
      <c r="AR91" s="31">
        <f t="shared" si="44"/>
        <v>14</v>
      </c>
      <c r="AS91" s="37">
        <v>2</v>
      </c>
      <c r="AT91" s="14"/>
      <c r="AU91" s="14"/>
      <c r="AV91" s="24">
        <f t="shared" si="52"/>
        <v>16</v>
      </c>
      <c r="AW91" s="31">
        <f t="shared" si="45"/>
        <v>16</v>
      </c>
      <c r="AX91" s="37">
        <v>2</v>
      </c>
      <c r="AY91" s="14"/>
      <c r="AZ91" s="14"/>
      <c r="BA91" s="24">
        <f t="shared" si="53"/>
        <v>18</v>
      </c>
      <c r="BB91" s="31">
        <f t="shared" si="46"/>
        <v>18</v>
      </c>
      <c r="BC91" s="37">
        <v>2</v>
      </c>
      <c r="BD91" s="14"/>
      <c r="BE91" s="14"/>
      <c r="BF91" s="24">
        <f t="shared" si="54"/>
        <v>20</v>
      </c>
      <c r="BG91" s="31">
        <f t="shared" si="47"/>
        <v>20</v>
      </c>
      <c r="BH91" s="37">
        <v>2</v>
      </c>
      <c r="BI91" s="14"/>
      <c r="BJ91" s="14"/>
      <c r="BK91" s="24">
        <f t="shared" si="55"/>
        <v>22</v>
      </c>
      <c r="BL91" s="31">
        <f t="shared" si="48"/>
        <v>22</v>
      </c>
      <c r="BM91" s="37">
        <v>2</v>
      </c>
      <c r="BN91" s="14"/>
      <c r="BO91" s="118"/>
      <c r="BP91" s="24">
        <f>+(BL91+BM91)-BN91</f>
        <v>24</v>
      </c>
      <c r="BQ91" s="14">
        <f t="shared" si="57"/>
        <v>24</v>
      </c>
      <c r="BR91" s="37">
        <v>0</v>
      </c>
      <c r="BS91" s="1"/>
      <c r="BT91" s="1"/>
      <c r="BU91" s="24">
        <f t="shared" si="58"/>
        <v>24</v>
      </c>
      <c r="BV91" s="14">
        <f t="shared" si="59"/>
        <v>24</v>
      </c>
      <c r="BW91" s="37"/>
      <c r="BX91" s="14"/>
      <c r="BY91" s="14"/>
      <c r="BZ91" s="24">
        <f t="shared" si="60"/>
        <v>24</v>
      </c>
    </row>
    <row r="92" spans="1:78">
      <c r="A92" s="3">
        <f t="shared" si="61"/>
        <v>89</v>
      </c>
      <c r="B92" s="28" t="s">
        <v>107</v>
      </c>
      <c r="C92" s="109" t="s">
        <v>61</v>
      </c>
      <c r="D92" s="31"/>
      <c r="E92" s="14"/>
      <c r="F92" s="14"/>
      <c r="G92" s="14"/>
      <c r="H92" s="24"/>
      <c r="I92" s="6">
        <f t="shared" si="32"/>
        <v>0</v>
      </c>
      <c r="J92" s="7">
        <v>2</v>
      </c>
      <c r="K92" s="14"/>
      <c r="L92" s="14"/>
      <c r="M92" s="24">
        <f t="shared" si="62"/>
        <v>2</v>
      </c>
      <c r="N92" s="31">
        <f t="shared" si="35"/>
        <v>2</v>
      </c>
      <c r="O92" s="37">
        <v>2</v>
      </c>
      <c r="P92" s="14"/>
      <c r="Q92" s="14"/>
      <c r="R92" s="24">
        <f t="shared" si="36"/>
        <v>4</v>
      </c>
      <c r="S92" s="31">
        <f t="shared" si="37"/>
        <v>4</v>
      </c>
      <c r="T92" s="37">
        <v>2</v>
      </c>
      <c r="U92" s="14"/>
      <c r="V92" s="14"/>
      <c r="W92" s="24">
        <f t="shared" si="38"/>
        <v>6</v>
      </c>
      <c r="X92" s="31">
        <f t="shared" si="39"/>
        <v>6</v>
      </c>
      <c r="Y92" s="37">
        <v>2</v>
      </c>
      <c r="Z92" s="37"/>
      <c r="AA92" s="14"/>
      <c r="AB92" s="24">
        <f t="shared" si="40"/>
        <v>8</v>
      </c>
      <c r="AC92" s="31">
        <f t="shared" si="41"/>
        <v>8</v>
      </c>
      <c r="AD92" s="37">
        <v>2</v>
      </c>
      <c r="AE92" s="14"/>
      <c r="AF92" s="14"/>
      <c r="AG92" s="24">
        <f t="shared" si="49"/>
        <v>10</v>
      </c>
      <c r="AH92" s="31">
        <f t="shared" si="42"/>
        <v>10</v>
      </c>
      <c r="AI92" s="37">
        <v>2</v>
      </c>
      <c r="AJ92" s="14"/>
      <c r="AK92" s="14"/>
      <c r="AL92" s="24">
        <f t="shared" si="50"/>
        <v>12</v>
      </c>
      <c r="AM92" s="31">
        <f t="shared" si="43"/>
        <v>12</v>
      </c>
      <c r="AN92" s="37">
        <v>2</v>
      </c>
      <c r="AO92" s="14"/>
      <c r="AP92" s="14"/>
      <c r="AQ92" s="24">
        <f t="shared" si="51"/>
        <v>14</v>
      </c>
      <c r="AR92" s="31">
        <f t="shared" si="44"/>
        <v>14</v>
      </c>
      <c r="AS92" s="37">
        <v>2</v>
      </c>
      <c r="AT92" s="14"/>
      <c r="AU92" s="14"/>
      <c r="AV92" s="24">
        <f t="shared" si="52"/>
        <v>16</v>
      </c>
      <c r="AW92" s="49"/>
      <c r="AX92" s="50"/>
      <c r="AY92" s="50"/>
      <c r="AZ92" s="50"/>
      <c r="BA92" s="51"/>
      <c r="BB92" s="49"/>
      <c r="BC92" s="50"/>
      <c r="BD92" s="50"/>
      <c r="BE92" s="50"/>
      <c r="BF92" s="51"/>
      <c r="BG92" s="49"/>
      <c r="BH92" s="50"/>
      <c r="BI92" s="50"/>
      <c r="BJ92" s="50"/>
      <c r="BK92" s="51"/>
      <c r="BL92" s="49"/>
      <c r="BM92" s="50"/>
      <c r="BN92" s="50"/>
      <c r="BO92" s="50"/>
      <c r="BP92" s="51"/>
      <c r="BQ92" s="50"/>
      <c r="BR92" s="50"/>
      <c r="BS92" s="50"/>
      <c r="BT92" s="50"/>
      <c r="BU92" s="51"/>
      <c r="BV92" s="50"/>
      <c r="BW92" s="50"/>
      <c r="BX92" s="50"/>
      <c r="BY92" s="50"/>
      <c r="BZ92" s="51"/>
    </row>
    <row r="93" spans="1:78">
      <c r="A93" s="3">
        <f t="shared" si="61"/>
        <v>90</v>
      </c>
      <c r="B93" s="28" t="s">
        <v>108</v>
      </c>
      <c r="C93" s="109" t="s">
        <v>61</v>
      </c>
      <c r="D93" s="31"/>
      <c r="E93" s="14"/>
      <c r="F93" s="14"/>
      <c r="G93" s="14"/>
      <c r="H93" s="24"/>
      <c r="I93" s="6">
        <f t="shared" si="32"/>
        <v>0</v>
      </c>
      <c r="J93" s="7">
        <v>2</v>
      </c>
      <c r="K93" s="14"/>
      <c r="L93" s="14"/>
      <c r="M93" s="24">
        <f t="shared" si="62"/>
        <v>2</v>
      </c>
      <c r="N93" s="31">
        <f t="shared" si="35"/>
        <v>2</v>
      </c>
      <c r="O93" s="37">
        <v>2</v>
      </c>
      <c r="P93" s="14"/>
      <c r="Q93" s="14"/>
      <c r="R93" s="24">
        <f t="shared" si="36"/>
        <v>4</v>
      </c>
      <c r="S93" s="31">
        <f t="shared" si="37"/>
        <v>4</v>
      </c>
      <c r="T93" s="37">
        <v>2</v>
      </c>
      <c r="U93" s="14"/>
      <c r="V93" s="14"/>
      <c r="W93" s="24">
        <f t="shared" si="38"/>
        <v>6</v>
      </c>
      <c r="X93" s="31">
        <f t="shared" si="39"/>
        <v>6</v>
      </c>
      <c r="Y93" s="37">
        <v>2</v>
      </c>
      <c r="Z93" s="37"/>
      <c r="AA93" s="14"/>
      <c r="AB93" s="24">
        <f t="shared" si="40"/>
        <v>8</v>
      </c>
      <c r="AC93" s="31">
        <f t="shared" si="41"/>
        <v>8</v>
      </c>
      <c r="AD93" s="37">
        <v>2</v>
      </c>
      <c r="AE93" s="14"/>
      <c r="AF93" s="14"/>
      <c r="AG93" s="24">
        <f t="shared" si="49"/>
        <v>10</v>
      </c>
      <c r="AH93" s="31">
        <f t="shared" si="42"/>
        <v>10</v>
      </c>
      <c r="AI93" s="37">
        <v>2</v>
      </c>
      <c r="AJ93" s="14"/>
      <c r="AK93" s="14"/>
      <c r="AL93" s="24">
        <f t="shared" si="50"/>
        <v>12</v>
      </c>
      <c r="AM93" s="31">
        <f t="shared" si="43"/>
        <v>12</v>
      </c>
      <c r="AN93" s="37">
        <v>2</v>
      </c>
      <c r="AO93" s="14"/>
      <c r="AP93" s="14"/>
      <c r="AQ93" s="24">
        <f t="shared" si="51"/>
        <v>14</v>
      </c>
      <c r="AR93" s="31">
        <f t="shared" si="44"/>
        <v>14</v>
      </c>
      <c r="AS93" s="37">
        <v>2</v>
      </c>
      <c r="AT93" s="14"/>
      <c r="AU93" s="14"/>
      <c r="AV93" s="24">
        <f t="shared" si="52"/>
        <v>16</v>
      </c>
      <c r="AW93" s="31">
        <f t="shared" si="45"/>
        <v>16</v>
      </c>
      <c r="AX93" s="37">
        <v>2</v>
      </c>
      <c r="AY93" s="14"/>
      <c r="AZ93" s="14"/>
      <c r="BA93" s="24">
        <f t="shared" si="53"/>
        <v>18</v>
      </c>
      <c r="BB93" s="31">
        <f t="shared" si="46"/>
        <v>18</v>
      </c>
      <c r="BC93" s="37">
        <v>2</v>
      </c>
      <c r="BD93" s="14"/>
      <c r="BE93" s="14"/>
      <c r="BF93" s="24">
        <f t="shared" si="54"/>
        <v>20</v>
      </c>
      <c r="BG93" s="31">
        <f t="shared" si="47"/>
        <v>20</v>
      </c>
      <c r="BH93" s="37">
        <v>2</v>
      </c>
      <c r="BI93" s="14"/>
      <c r="BJ93" s="14"/>
      <c r="BK93" s="24">
        <f t="shared" si="55"/>
        <v>22</v>
      </c>
      <c r="BL93" s="31">
        <f t="shared" si="48"/>
        <v>22</v>
      </c>
      <c r="BM93" s="37">
        <v>2</v>
      </c>
      <c r="BN93" s="14"/>
      <c r="BO93" s="14"/>
      <c r="BP93" s="24">
        <f t="shared" si="56"/>
        <v>24</v>
      </c>
      <c r="BQ93" s="14">
        <f t="shared" si="57"/>
        <v>24</v>
      </c>
      <c r="BR93" s="37">
        <v>0</v>
      </c>
      <c r="BS93" s="1"/>
      <c r="BT93" s="1"/>
      <c r="BU93" s="24">
        <f t="shared" si="58"/>
        <v>24</v>
      </c>
      <c r="BV93" s="14">
        <f t="shared" si="59"/>
        <v>24</v>
      </c>
      <c r="BW93" s="37"/>
      <c r="BX93" s="14"/>
      <c r="BY93" s="14"/>
      <c r="BZ93" s="24">
        <f t="shared" si="60"/>
        <v>24</v>
      </c>
    </row>
    <row r="94" spans="1:78">
      <c r="A94" s="3">
        <f t="shared" si="61"/>
        <v>91</v>
      </c>
      <c r="B94" s="28" t="s">
        <v>109</v>
      </c>
      <c r="C94" s="109" t="s">
        <v>61</v>
      </c>
      <c r="D94" s="31"/>
      <c r="E94" s="14"/>
      <c r="F94" s="14"/>
      <c r="G94" s="14"/>
      <c r="H94" s="24"/>
      <c r="I94" s="6">
        <f t="shared" si="32"/>
        <v>0</v>
      </c>
      <c r="J94" s="7">
        <v>2</v>
      </c>
      <c r="K94" s="14"/>
      <c r="L94" s="14"/>
      <c r="M94" s="24">
        <f t="shared" si="62"/>
        <v>2</v>
      </c>
      <c r="N94" s="31">
        <f t="shared" si="35"/>
        <v>2</v>
      </c>
      <c r="O94" s="37">
        <v>2</v>
      </c>
      <c r="P94" s="14"/>
      <c r="Q94" s="14"/>
      <c r="R94" s="24">
        <f t="shared" si="36"/>
        <v>4</v>
      </c>
      <c r="S94" s="31">
        <f t="shared" si="37"/>
        <v>4</v>
      </c>
      <c r="T94" s="37">
        <v>2</v>
      </c>
      <c r="U94" s="14"/>
      <c r="V94" s="14"/>
      <c r="W94" s="24">
        <f t="shared" si="38"/>
        <v>6</v>
      </c>
      <c r="X94" s="31">
        <f t="shared" si="39"/>
        <v>6</v>
      </c>
      <c r="Y94" s="37">
        <v>2</v>
      </c>
      <c r="Z94" s="37"/>
      <c r="AA94" s="14"/>
      <c r="AB94" s="24">
        <f t="shared" si="40"/>
        <v>8</v>
      </c>
      <c r="AC94" s="31">
        <f t="shared" si="41"/>
        <v>8</v>
      </c>
      <c r="AD94" s="37">
        <v>2</v>
      </c>
      <c r="AE94" s="14"/>
      <c r="AF94" s="14"/>
      <c r="AG94" s="24">
        <f t="shared" si="49"/>
        <v>10</v>
      </c>
      <c r="AH94" s="31">
        <f t="shared" si="42"/>
        <v>10</v>
      </c>
      <c r="AI94" s="37">
        <v>2</v>
      </c>
      <c r="AJ94" s="14"/>
      <c r="AK94" s="14"/>
      <c r="AL94" s="24">
        <f t="shared" si="50"/>
        <v>12</v>
      </c>
      <c r="AM94" s="31">
        <f t="shared" si="43"/>
        <v>12</v>
      </c>
      <c r="AN94" s="37">
        <v>2</v>
      </c>
      <c r="AO94" s="14"/>
      <c r="AP94" s="14"/>
      <c r="AQ94" s="24">
        <f t="shared" si="51"/>
        <v>14</v>
      </c>
      <c r="AR94" s="31">
        <f t="shared" si="44"/>
        <v>14</v>
      </c>
      <c r="AS94" s="37">
        <v>2</v>
      </c>
      <c r="AT94" s="14"/>
      <c r="AU94" s="14"/>
      <c r="AV94" s="24">
        <f t="shared" si="52"/>
        <v>16</v>
      </c>
      <c r="AW94" s="31">
        <f t="shared" si="45"/>
        <v>16</v>
      </c>
      <c r="AX94" s="37">
        <v>2</v>
      </c>
      <c r="AY94" s="14"/>
      <c r="AZ94" s="14"/>
      <c r="BA94" s="24">
        <f t="shared" si="53"/>
        <v>18</v>
      </c>
      <c r="BB94" s="31">
        <f t="shared" si="46"/>
        <v>18</v>
      </c>
      <c r="BC94" s="37">
        <v>2</v>
      </c>
      <c r="BD94" s="14"/>
      <c r="BE94" s="14"/>
      <c r="BF94" s="24">
        <f t="shared" si="54"/>
        <v>20</v>
      </c>
      <c r="BG94" s="31">
        <f t="shared" si="47"/>
        <v>20</v>
      </c>
      <c r="BH94" s="37">
        <v>2</v>
      </c>
      <c r="BI94" s="14"/>
      <c r="BJ94" s="14"/>
      <c r="BK94" s="24">
        <f t="shared" si="55"/>
        <v>22</v>
      </c>
      <c r="BL94" s="31">
        <f t="shared" si="48"/>
        <v>22</v>
      </c>
      <c r="BM94" s="37">
        <v>2</v>
      </c>
      <c r="BN94" s="14"/>
      <c r="BO94" s="14"/>
      <c r="BP94" s="24">
        <f t="shared" si="56"/>
        <v>24</v>
      </c>
      <c r="BQ94" s="14">
        <f t="shared" si="57"/>
        <v>24</v>
      </c>
      <c r="BR94" s="37">
        <v>0</v>
      </c>
      <c r="BS94" s="1"/>
      <c r="BT94" s="1"/>
      <c r="BU94" s="24">
        <f t="shared" si="58"/>
        <v>24</v>
      </c>
      <c r="BV94" s="14">
        <f t="shared" si="59"/>
        <v>24</v>
      </c>
      <c r="BW94" s="37"/>
      <c r="BX94" s="14"/>
      <c r="BY94" s="14"/>
      <c r="BZ94" s="24">
        <f t="shared" si="60"/>
        <v>24</v>
      </c>
    </row>
    <row r="95" spans="1:78" ht="15.75" thickBot="1">
      <c r="A95" s="3">
        <f t="shared" si="61"/>
        <v>92</v>
      </c>
      <c r="B95" s="29" t="s">
        <v>110</v>
      </c>
      <c r="C95" s="111" t="s">
        <v>61</v>
      </c>
      <c r="D95" s="32"/>
      <c r="E95" s="16"/>
      <c r="F95" s="16"/>
      <c r="G95" s="16"/>
      <c r="H95" s="26"/>
      <c r="I95" s="8">
        <f t="shared" si="32"/>
        <v>0</v>
      </c>
      <c r="J95" s="25">
        <v>2</v>
      </c>
      <c r="K95" s="16"/>
      <c r="L95" s="16"/>
      <c r="M95" s="26">
        <f t="shared" si="62"/>
        <v>2</v>
      </c>
      <c r="N95" s="32">
        <f t="shared" si="35"/>
        <v>2</v>
      </c>
      <c r="O95" s="16">
        <v>2</v>
      </c>
      <c r="P95" s="16"/>
      <c r="Q95" s="16"/>
      <c r="R95" s="26">
        <f t="shared" si="36"/>
        <v>4</v>
      </c>
      <c r="S95" s="32">
        <f t="shared" si="37"/>
        <v>4</v>
      </c>
      <c r="T95" s="16">
        <v>2</v>
      </c>
      <c r="U95" s="16"/>
      <c r="V95" s="16"/>
      <c r="W95" s="26">
        <f t="shared" si="38"/>
        <v>6</v>
      </c>
      <c r="X95" s="32">
        <f t="shared" si="39"/>
        <v>6</v>
      </c>
      <c r="Y95" s="16">
        <v>2</v>
      </c>
      <c r="Z95" s="16"/>
      <c r="AA95" s="16"/>
      <c r="AB95" s="26">
        <f t="shared" si="40"/>
        <v>8</v>
      </c>
      <c r="AC95" s="32">
        <f t="shared" si="41"/>
        <v>8</v>
      </c>
      <c r="AD95" s="16">
        <v>2</v>
      </c>
      <c r="AE95" s="16"/>
      <c r="AF95" s="16"/>
      <c r="AG95" s="26">
        <f t="shared" si="49"/>
        <v>10</v>
      </c>
      <c r="AH95" s="32">
        <f t="shared" si="42"/>
        <v>10</v>
      </c>
      <c r="AI95" s="16">
        <v>2</v>
      </c>
      <c r="AJ95" s="16"/>
      <c r="AK95" s="16"/>
      <c r="AL95" s="26">
        <f t="shared" si="50"/>
        <v>12</v>
      </c>
      <c r="AM95" s="32">
        <f t="shared" si="43"/>
        <v>12</v>
      </c>
      <c r="AN95" s="16">
        <v>2</v>
      </c>
      <c r="AO95" s="16"/>
      <c r="AP95" s="16"/>
      <c r="AQ95" s="26">
        <f t="shared" si="51"/>
        <v>14</v>
      </c>
      <c r="AR95" s="32">
        <f t="shared" si="44"/>
        <v>14</v>
      </c>
      <c r="AS95" s="16">
        <v>2</v>
      </c>
      <c r="AT95" s="16"/>
      <c r="AU95" s="16"/>
      <c r="AV95" s="26">
        <f t="shared" si="52"/>
        <v>16</v>
      </c>
      <c r="AW95" s="32">
        <f t="shared" si="45"/>
        <v>16</v>
      </c>
      <c r="AX95" s="16">
        <v>2</v>
      </c>
      <c r="AY95" s="16"/>
      <c r="AZ95" s="16"/>
      <c r="BA95" s="26">
        <f t="shared" si="53"/>
        <v>18</v>
      </c>
      <c r="BB95" s="32">
        <f t="shared" si="46"/>
        <v>18</v>
      </c>
      <c r="BC95" s="16">
        <v>2</v>
      </c>
      <c r="BD95" s="16"/>
      <c r="BE95" s="16"/>
      <c r="BF95" s="26">
        <f t="shared" si="54"/>
        <v>20</v>
      </c>
      <c r="BG95" s="32">
        <f t="shared" si="47"/>
        <v>20</v>
      </c>
      <c r="BH95" s="16">
        <v>2</v>
      </c>
      <c r="BI95" s="16"/>
      <c r="BJ95" s="16"/>
      <c r="BK95" s="26">
        <f t="shared" si="55"/>
        <v>22</v>
      </c>
      <c r="BL95" s="32">
        <f t="shared" si="48"/>
        <v>22</v>
      </c>
      <c r="BM95" s="16">
        <v>2</v>
      </c>
      <c r="BN95" s="16"/>
      <c r="BO95" s="16"/>
      <c r="BP95" s="26">
        <f t="shared" si="56"/>
        <v>24</v>
      </c>
      <c r="BQ95" s="16">
        <f t="shared" si="57"/>
        <v>24</v>
      </c>
      <c r="BR95" s="16">
        <v>2</v>
      </c>
      <c r="BS95" s="16"/>
      <c r="BT95" s="16"/>
      <c r="BU95" s="26">
        <f t="shared" si="58"/>
        <v>26</v>
      </c>
      <c r="BV95" s="16">
        <f t="shared" si="59"/>
        <v>26</v>
      </c>
      <c r="BW95" s="16"/>
      <c r="BX95" s="16"/>
      <c r="BY95" s="16"/>
      <c r="BZ95" s="26">
        <f t="shared" si="60"/>
        <v>26</v>
      </c>
    </row>
    <row r="96" spans="1:78" ht="15.75" thickBot="1">
      <c r="A96" s="3">
        <f t="shared" si="61"/>
        <v>93</v>
      </c>
      <c r="B96" s="38" t="s">
        <v>111</v>
      </c>
      <c r="C96" s="112" t="s">
        <v>61</v>
      </c>
      <c r="D96" s="39"/>
      <c r="E96" s="40"/>
      <c r="F96" s="40"/>
      <c r="G96" s="40"/>
      <c r="H96" s="43"/>
      <c r="I96" s="42">
        <f t="shared" si="32"/>
        <v>0</v>
      </c>
      <c r="J96" s="45"/>
      <c r="K96" s="40"/>
      <c r="L96" s="40"/>
      <c r="M96" s="43">
        <f t="shared" si="62"/>
        <v>0</v>
      </c>
      <c r="N96" s="39">
        <f t="shared" si="35"/>
        <v>0</v>
      </c>
      <c r="O96" s="44">
        <v>2</v>
      </c>
      <c r="P96" s="40"/>
      <c r="Q96" s="40"/>
      <c r="R96" s="43">
        <f t="shared" si="36"/>
        <v>2</v>
      </c>
      <c r="S96" s="39">
        <f t="shared" si="37"/>
        <v>2</v>
      </c>
      <c r="T96" s="40">
        <v>2</v>
      </c>
      <c r="U96" s="40"/>
      <c r="V96" s="40"/>
      <c r="W96" s="43">
        <f t="shared" si="38"/>
        <v>4</v>
      </c>
      <c r="X96" s="39">
        <f t="shared" si="39"/>
        <v>4</v>
      </c>
      <c r="Y96" s="40">
        <v>2</v>
      </c>
      <c r="Z96" s="40"/>
      <c r="AA96" s="40"/>
      <c r="AB96" s="43">
        <f t="shared" si="40"/>
        <v>6</v>
      </c>
      <c r="AC96" s="39">
        <f t="shared" si="41"/>
        <v>6</v>
      </c>
      <c r="AD96" s="40">
        <v>2</v>
      </c>
      <c r="AE96" s="40"/>
      <c r="AF96" s="40"/>
      <c r="AG96" s="43">
        <f t="shared" si="49"/>
        <v>8</v>
      </c>
      <c r="AH96" s="39">
        <f t="shared" si="42"/>
        <v>8</v>
      </c>
      <c r="AI96" s="40">
        <v>2</v>
      </c>
      <c r="AJ96" s="40"/>
      <c r="AK96" s="40"/>
      <c r="AL96" s="43">
        <f t="shared" si="50"/>
        <v>10</v>
      </c>
      <c r="AM96" s="39">
        <f t="shared" si="43"/>
        <v>10</v>
      </c>
      <c r="AN96" s="40">
        <v>2</v>
      </c>
      <c r="AO96" s="40"/>
      <c r="AP96" s="40"/>
      <c r="AQ96" s="43">
        <f t="shared" si="51"/>
        <v>12</v>
      </c>
      <c r="AR96" s="39">
        <f t="shared" si="44"/>
        <v>12</v>
      </c>
      <c r="AS96" s="40">
        <v>2</v>
      </c>
      <c r="AT96" s="40"/>
      <c r="AU96" s="40"/>
      <c r="AV96" s="43">
        <f t="shared" si="52"/>
        <v>14</v>
      </c>
      <c r="AW96" s="39">
        <f t="shared" si="45"/>
        <v>14</v>
      </c>
      <c r="AX96" s="40">
        <v>2</v>
      </c>
      <c r="AY96" s="40"/>
      <c r="AZ96" s="40"/>
      <c r="BA96" s="43">
        <f t="shared" si="53"/>
        <v>16</v>
      </c>
      <c r="BB96" s="39">
        <f t="shared" si="46"/>
        <v>16</v>
      </c>
      <c r="BC96" s="40">
        <v>2</v>
      </c>
      <c r="BD96" s="40"/>
      <c r="BE96" s="40"/>
      <c r="BF96" s="43">
        <f t="shared" si="54"/>
        <v>18</v>
      </c>
      <c r="BG96" s="39">
        <f t="shared" si="47"/>
        <v>18</v>
      </c>
      <c r="BH96" s="40">
        <v>2</v>
      </c>
      <c r="BI96" s="40"/>
      <c r="BJ96" s="40"/>
      <c r="BK96" s="43">
        <f t="shared" si="55"/>
        <v>20</v>
      </c>
      <c r="BL96" s="39">
        <f t="shared" si="48"/>
        <v>20</v>
      </c>
      <c r="BM96" s="40">
        <v>2</v>
      </c>
      <c r="BN96" s="40"/>
      <c r="BO96" s="40"/>
      <c r="BP96" s="43">
        <f t="shared" si="56"/>
        <v>22</v>
      </c>
      <c r="BQ96" s="40">
        <f t="shared" si="57"/>
        <v>22</v>
      </c>
      <c r="BR96" s="40">
        <v>0</v>
      </c>
      <c r="BS96" s="40"/>
      <c r="BT96" s="40"/>
      <c r="BU96" s="41">
        <f t="shared" si="58"/>
        <v>22</v>
      </c>
      <c r="BV96" s="40">
        <f t="shared" si="59"/>
        <v>22</v>
      </c>
      <c r="BW96" s="40"/>
      <c r="BX96" s="40"/>
      <c r="BY96" s="40"/>
      <c r="BZ96" s="43">
        <f t="shared" si="60"/>
        <v>22</v>
      </c>
    </row>
    <row r="97" spans="1:78">
      <c r="A97" s="3">
        <f t="shared" si="61"/>
        <v>94</v>
      </c>
      <c r="B97" s="87" t="s">
        <v>201</v>
      </c>
      <c r="C97" s="88" t="s">
        <v>61</v>
      </c>
      <c r="D97" s="30"/>
      <c r="E97" s="15"/>
      <c r="F97" s="15"/>
      <c r="G97" s="15"/>
      <c r="H97" s="23"/>
      <c r="I97" s="30"/>
      <c r="J97" s="15"/>
      <c r="K97" s="15"/>
      <c r="L97" s="15"/>
      <c r="M97" s="23"/>
      <c r="N97" s="30"/>
      <c r="O97" s="15"/>
      <c r="P97" s="15"/>
      <c r="Q97" s="15"/>
      <c r="R97" s="23"/>
      <c r="S97" s="30">
        <f>R97</f>
        <v>0</v>
      </c>
      <c r="T97" s="89">
        <v>2</v>
      </c>
      <c r="U97" s="15"/>
      <c r="V97" s="15"/>
      <c r="W97" s="23">
        <f>+(S97+T97)-U97</f>
        <v>2</v>
      </c>
      <c r="X97" s="30">
        <f t="shared" ref="X97:X103" si="63">W97</f>
        <v>2</v>
      </c>
      <c r="Y97" s="89">
        <v>2</v>
      </c>
      <c r="Z97" s="15"/>
      <c r="AA97" s="15"/>
      <c r="AB97" s="23">
        <f t="shared" ref="AB97:AB103" si="64">+(X97+Y97)-Z97</f>
        <v>4</v>
      </c>
      <c r="AC97" s="30">
        <f>AB97</f>
        <v>4</v>
      </c>
      <c r="AD97" s="15">
        <v>2</v>
      </c>
      <c r="AE97" s="15"/>
      <c r="AF97" s="15"/>
      <c r="AG97" s="23">
        <f>+(AC97+AD97)-AE97</f>
        <v>6</v>
      </c>
      <c r="AH97" s="30">
        <f>AG97</f>
        <v>6</v>
      </c>
      <c r="AI97" s="89">
        <v>2</v>
      </c>
      <c r="AJ97" s="15"/>
      <c r="AK97" s="15"/>
      <c r="AL97" s="23">
        <f>+(AH97+AI97)-AJ97</f>
        <v>8</v>
      </c>
      <c r="AM97" s="30">
        <f>AL97</f>
        <v>8</v>
      </c>
      <c r="AN97" s="15">
        <v>2</v>
      </c>
      <c r="AO97" s="15"/>
      <c r="AP97" s="15"/>
      <c r="AQ97" s="23">
        <f>+(AM97+AN97)-AO97</f>
        <v>10</v>
      </c>
      <c r="AR97" s="30">
        <f>AQ97</f>
        <v>10</v>
      </c>
      <c r="AS97" s="89">
        <v>2</v>
      </c>
      <c r="AT97" s="15"/>
      <c r="AU97" s="15"/>
      <c r="AV97" s="23">
        <f>+(AR97+AS97)-AT97</f>
        <v>12</v>
      </c>
      <c r="AW97" s="30">
        <f>AV97</f>
        <v>12</v>
      </c>
      <c r="AX97" s="89">
        <v>2</v>
      </c>
      <c r="AY97" s="15"/>
      <c r="AZ97" s="15"/>
      <c r="BA97" s="23">
        <f>+(AW97+AX97)-AY97</f>
        <v>14</v>
      </c>
      <c r="BB97" s="30">
        <f>BA97</f>
        <v>14</v>
      </c>
      <c r="BC97" s="15">
        <v>2</v>
      </c>
      <c r="BD97" s="15"/>
      <c r="BE97" s="15"/>
      <c r="BF97" s="23">
        <f>+(BB97+BC97)-BD97</f>
        <v>16</v>
      </c>
      <c r="BG97" s="30">
        <f>BF97</f>
        <v>16</v>
      </c>
      <c r="BH97" s="15">
        <v>2</v>
      </c>
      <c r="BI97" s="15"/>
      <c r="BJ97" s="15"/>
      <c r="BK97" s="23">
        <f>+(BG97+BH97)-BI97</f>
        <v>18</v>
      </c>
      <c r="BL97" s="30">
        <f>BK97</f>
        <v>18</v>
      </c>
      <c r="BM97" s="15">
        <v>2</v>
      </c>
      <c r="BN97" s="15"/>
      <c r="BO97" s="15"/>
      <c r="BP97" s="23">
        <f>+(BL97+BM97)-BN97</f>
        <v>20</v>
      </c>
      <c r="BQ97" s="15">
        <f>BP97</f>
        <v>20</v>
      </c>
      <c r="BR97" s="15">
        <v>2</v>
      </c>
      <c r="BS97" s="15"/>
      <c r="BT97" s="15"/>
      <c r="BU97" s="23">
        <f>+(BQ97+BR97)-BS97</f>
        <v>22</v>
      </c>
      <c r="BV97" s="15">
        <f>BU97</f>
        <v>22</v>
      </c>
      <c r="BW97" s="15"/>
      <c r="BX97" s="15"/>
      <c r="BY97" s="15"/>
      <c r="BZ97" s="23">
        <f>+(BV97+BW97)-BX97</f>
        <v>22</v>
      </c>
    </row>
    <row r="98" spans="1:78">
      <c r="A98" s="3">
        <f t="shared" si="61"/>
        <v>95</v>
      </c>
      <c r="B98" s="90" t="s">
        <v>202</v>
      </c>
      <c r="C98" s="85" t="s">
        <v>61</v>
      </c>
      <c r="D98" s="31"/>
      <c r="E98" s="14"/>
      <c r="F98" s="14"/>
      <c r="G98" s="14"/>
      <c r="H98" s="24"/>
      <c r="I98" s="31"/>
      <c r="J98" s="14"/>
      <c r="K98" s="14"/>
      <c r="L98" s="14"/>
      <c r="M98" s="24"/>
      <c r="N98" s="31"/>
      <c r="O98" s="14"/>
      <c r="P98" s="14"/>
      <c r="Q98" s="14"/>
      <c r="R98" s="24"/>
      <c r="S98" s="31">
        <f>R98</f>
        <v>0</v>
      </c>
      <c r="T98" s="37">
        <v>2</v>
      </c>
      <c r="U98" s="14"/>
      <c r="V98" s="14"/>
      <c r="W98" s="24">
        <f>+(S98+T98)-U98</f>
        <v>2</v>
      </c>
      <c r="X98" s="31">
        <f t="shared" si="63"/>
        <v>2</v>
      </c>
      <c r="Y98" s="37">
        <v>2</v>
      </c>
      <c r="Z98" s="14"/>
      <c r="AA98" s="14"/>
      <c r="AB98" s="24">
        <f t="shared" si="64"/>
        <v>4</v>
      </c>
      <c r="AC98" s="31">
        <f t="shared" ref="AC98:AC107" si="65">AB98</f>
        <v>4</v>
      </c>
      <c r="AD98" s="14">
        <v>2</v>
      </c>
      <c r="AE98" s="14"/>
      <c r="AF98" s="14"/>
      <c r="AG98" s="24">
        <f t="shared" ref="AG98:AG107" si="66">+(AC98+AD98)-AE98</f>
        <v>6</v>
      </c>
      <c r="AH98" s="31">
        <f t="shared" ref="AH98:AH107" si="67">AG98</f>
        <v>6</v>
      </c>
      <c r="AI98" s="37">
        <v>2</v>
      </c>
      <c r="AJ98" s="14"/>
      <c r="AK98" s="14"/>
      <c r="AL98" s="24">
        <f t="shared" ref="AL98:AL107" si="68">+(AH98+AI98)-AJ98</f>
        <v>8</v>
      </c>
      <c r="AM98" s="31">
        <f t="shared" ref="AM98:AM107" si="69">AL98</f>
        <v>8</v>
      </c>
      <c r="AN98" s="14">
        <v>2</v>
      </c>
      <c r="AO98" s="14"/>
      <c r="AP98" s="14"/>
      <c r="AQ98" s="24">
        <f t="shared" ref="AQ98:AQ107" si="70">+(AM98+AN98)-AO98</f>
        <v>10</v>
      </c>
      <c r="AR98" s="31">
        <f t="shared" ref="AR98:AR122" si="71">AQ98</f>
        <v>10</v>
      </c>
      <c r="AS98" s="37">
        <v>2</v>
      </c>
      <c r="AT98" s="14"/>
      <c r="AU98" s="14"/>
      <c r="AV98" s="24">
        <f t="shared" ref="AV98:AV122" si="72">+(AR98+AS98)-AT98</f>
        <v>12</v>
      </c>
      <c r="AW98" s="31">
        <f t="shared" ref="AW98:AW122" si="73">AV98</f>
        <v>12</v>
      </c>
      <c r="AX98" s="37">
        <v>2</v>
      </c>
      <c r="AY98" s="14"/>
      <c r="AZ98" s="14"/>
      <c r="BA98" s="24">
        <f t="shared" ref="BA98:BA122" si="74">+(AW98+AX98)-AY98</f>
        <v>14</v>
      </c>
      <c r="BB98" s="31">
        <f t="shared" ref="BB98:BB139" si="75">BA98</f>
        <v>14</v>
      </c>
      <c r="BC98" s="14">
        <v>2</v>
      </c>
      <c r="BD98" s="14"/>
      <c r="BE98" s="14"/>
      <c r="BF98" s="24">
        <f t="shared" ref="BF98:BF139" si="76">+(BB98+BC98)-BD98</f>
        <v>16</v>
      </c>
      <c r="BG98" s="31">
        <f t="shared" ref="BG98:BG139" si="77">BF98</f>
        <v>16</v>
      </c>
      <c r="BH98" s="37">
        <v>2</v>
      </c>
      <c r="BI98" s="14"/>
      <c r="BJ98" s="14"/>
      <c r="BK98" s="24">
        <f t="shared" ref="BK98:BK139" si="78">+(BG98+BH98)-BI98</f>
        <v>18</v>
      </c>
      <c r="BL98" s="31">
        <f t="shared" ref="BL98:BL139" si="79">BK98</f>
        <v>18</v>
      </c>
      <c r="BM98" s="37">
        <v>2</v>
      </c>
      <c r="BN98" s="14"/>
      <c r="BO98" s="14"/>
      <c r="BP98" s="24">
        <f t="shared" ref="BP98:BP139" si="80">+(BL98+BM98)-BN98</f>
        <v>20</v>
      </c>
      <c r="BQ98" s="14">
        <f t="shared" ref="BQ98:BQ139" si="81">BP98</f>
        <v>20</v>
      </c>
      <c r="BR98" s="37">
        <v>2</v>
      </c>
      <c r="BS98" s="14"/>
      <c r="BT98" s="14"/>
      <c r="BU98" s="24">
        <f t="shared" ref="BU98:BU139" si="82">+(BQ98+BR98)-BS98</f>
        <v>22</v>
      </c>
      <c r="BV98" s="14">
        <f t="shared" ref="BV98:BV139" si="83">BU98</f>
        <v>22</v>
      </c>
      <c r="BW98" s="37"/>
      <c r="BX98" s="14"/>
      <c r="BY98" s="14"/>
      <c r="BZ98" s="24">
        <f t="shared" ref="BZ98:BZ139" si="84">+(BV98+BW98)-BX98</f>
        <v>22</v>
      </c>
    </row>
    <row r="99" spans="1:78">
      <c r="A99" s="3">
        <f t="shared" si="61"/>
        <v>96</v>
      </c>
      <c r="B99" s="90" t="s">
        <v>203</v>
      </c>
      <c r="C99" s="85" t="s">
        <v>61</v>
      </c>
      <c r="D99" s="31"/>
      <c r="E99" s="14"/>
      <c r="F99" s="14"/>
      <c r="G99" s="14"/>
      <c r="H99" s="24"/>
      <c r="I99" s="31"/>
      <c r="J99" s="14"/>
      <c r="K99" s="14"/>
      <c r="L99" s="14"/>
      <c r="M99" s="24"/>
      <c r="N99" s="31"/>
      <c r="O99" s="14"/>
      <c r="P99" s="14"/>
      <c r="Q99" s="14"/>
      <c r="R99" s="24"/>
      <c r="S99" s="31">
        <f>R99</f>
        <v>0</v>
      </c>
      <c r="T99" s="37">
        <v>2</v>
      </c>
      <c r="U99" s="14"/>
      <c r="V99" s="14"/>
      <c r="W99" s="24">
        <f>+(S99+T99)-U99</f>
        <v>2</v>
      </c>
      <c r="X99" s="31">
        <f t="shared" si="63"/>
        <v>2</v>
      </c>
      <c r="Y99" s="37">
        <v>2</v>
      </c>
      <c r="Z99" s="14"/>
      <c r="AA99" s="14"/>
      <c r="AB99" s="24">
        <f t="shared" si="64"/>
        <v>4</v>
      </c>
      <c r="AC99" s="31">
        <f t="shared" si="65"/>
        <v>4</v>
      </c>
      <c r="AD99" s="14">
        <v>2</v>
      </c>
      <c r="AE99" s="14"/>
      <c r="AF99" s="14"/>
      <c r="AG99" s="24">
        <f t="shared" si="66"/>
        <v>6</v>
      </c>
      <c r="AH99" s="31">
        <f t="shared" si="67"/>
        <v>6</v>
      </c>
      <c r="AI99" s="37">
        <v>2</v>
      </c>
      <c r="AJ99" s="14"/>
      <c r="AK99" s="14"/>
      <c r="AL99" s="24">
        <f t="shared" si="68"/>
        <v>8</v>
      </c>
      <c r="AM99" s="31">
        <f t="shared" si="69"/>
        <v>8</v>
      </c>
      <c r="AN99" s="14">
        <v>2</v>
      </c>
      <c r="AO99" s="14"/>
      <c r="AP99" s="14"/>
      <c r="AQ99" s="24">
        <f t="shared" si="70"/>
        <v>10</v>
      </c>
      <c r="AR99" s="31">
        <f t="shared" si="71"/>
        <v>10</v>
      </c>
      <c r="AS99" s="37">
        <v>2</v>
      </c>
      <c r="AT99" s="14"/>
      <c r="AU99" s="14"/>
      <c r="AV99" s="24">
        <f t="shared" si="72"/>
        <v>12</v>
      </c>
      <c r="AW99" s="31">
        <f t="shared" si="73"/>
        <v>12</v>
      </c>
      <c r="AX99" s="37">
        <v>2</v>
      </c>
      <c r="AY99" s="14"/>
      <c r="AZ99" s="14"/>
      <c r="BA99" s="24">
        <f t="shared" si="74"/>
        <v>14</v>
      </c>
      <c r="BB99" s="31">
        <f t="shared" si="75"/>
        <v>14</v>
      </c>
      <c r="BC99" s="14">
        <v>2</v>
      </c>
      <c r="BD99" s="14"/>
      <c r="BE99" s="14"/>
      <c r="BF99" s="24">
        <f t="shared" si="76"/>
        <v>16</v>
      </c>
      <c r="BG99" s="31">
        <f t="shared" si="77"/>
        <v>16</v>
      </c>
      <c r="BH99" s="14">
        <v>2</v>
      </c>
      <c r="BI99" s="14"/>
      <c r="BJ99" s="14"/>
      <c r="BK99" s="24">
        <f t="shared" si="78"/>
        <v>18</v>
      </c>
      <c r="BL99" s="31">
        <f t="shared" si="79"/>
        <v>18</v>
      </c>
      <c r="BM99" s="37">
        <v>2</v>
      </c>
      <c r="BN99" s="14">
        <v>18</v>
      </c>
      <c r="BO99" s="14" t="s">
        <v>282</v>
      </c>
      <c r="BP99" s="24">
        <f t="shared" si="80"/>
        <v>2</v>
      </c>
      <c r="BQ99" s="14">
        <f t="shared" si="81"/>
        <v>2</v>
      </c>
      <c r="BR99" s="37">
        <v>2</v>
      </c>
      <c r="BS99" s="14"/>
      <c r="BT99" s="14"/>
      <c r="BU99" s="24">
        <f t="shared" si="82"/>
        <v>4</v>
      </c>
      <c r="BV99" s="14">
        <f t="shared" si="83"/>
        <v>4</v>
      </c>
      <c r="BW99" s="37"/>
      <c r="BX99" s="14"/>
      <c r="BY99" s="14"/>
      <c r="BZ99" s="24">
        <f t="shared" si="84"/>
        <v>4</v>
      </c>
    </row>
    <row r="100" spans="1:78" ht="15.75" thickBot="1">
      <c r="A100" s="3">
        <f t="shared" si="61"/>
        <v>97</v>
      </c>
      <c r="B100" s="91" t="s">
        <v>204</v>
      </c>
      <c r="C100" s="92" t="s">
        <v>61</v>
      </c>
      <c r="D100" s="32"/>
      <c r="E100" s="16"/>
      <c r="F100" s="16"/>
      <c r="G100" s="16"/>
      <c r="H100" s="26"/>
      <c r="I100" s="32"/>
      <c r="J100" s="16"/>
      <c r="K100" s="16"/>
      <c r="L100" s="16"/>
      <c r="M100" s="26"/>
      <c r="N100" s="32"/>
      <c r="O100" s="16"/>
      <c r="P100" s="16"/>
      <c r="Q100" s="16"/>
      <c r="R100" s="26"/>
      <c r="S100" s="32">
        <f>R100</f>
        <v>0</v>
      </c>
      <c r="T100" s="93">
        <v>2</v>
      </c>
      <c r="U100" s="16"/>
      <c r="V100" s="16"/>
      <c r="W100" s="26">
        <f>+(S100+T100)-U100</f>
        <v>2</v>
      </c>
      <c r="X100" s="32">
        <f t="shared" si="63"/>
        <v>2</v>
      </c>
      <c r="Y100" s="93">
        <v>2</v>
      </c>
      <c r="Z100" s="16"/>
      <c r="AA100" s="16"/>
      <c r="AB100" s="26">
        <f t="shared" si="64"/>
        <v>4</v>
      </c>
      <c r="AC100" s="32">
        <f t="shared" si="65"/>
        <v>4</v>
      </c>
      <c r="AD100" s="16">
        <v>2</v>
      </c>
      <c r="AE100" s="16"/>
      <c r="AF100" s="16"/>
      <c r="AG100" s="26">
        <f t="shared" si="66"/>
        <v>6</v>
      </c>
      <c r="AH100" s="32">
        <f t="shared" si="67"/>
        <v>6</v>
      </c>
      <c r="AI100" s="93">
        <v>2</v>
      </c>
      <c r="AJ100" s="16"/>
      <c r="AK100" s="16"/>
      <c r="AL100" s="26">
        <f t="shared" si="68"/>
        <v>8</v>
      </c>
      <c r="AM100" s="32">
        <f t="shared" si="69"/>
        <v>8</v>
      </c>
      <c r="AN100" s="16">
        <v>2</v>
      </c>
      <c r="AO100" s="16"/>
      <c r="AP100" s="16"/>
      <c r="AQ100" s="26">
        <f t="shared" si="70"/>
        <v>10</v>
      </c>
      <c r="AR100" s="32">
        <f t="shared" si="71"/>
        <v>10</v>
      </c>
      <c r="AS100" s="93">
        <v>2</v>
      </c>
      <c r="AT100" s="16"/>
      <c r="AU100" s="16"/>
      <c r="AV100" s="26">
        <f t="shared" si="72"/>
        <v>12</v>
      </c>
      <c r="AW100" s="32">
        <f t="shared" si="73"/>
        <v>12</v>
      </c>
      <c r="AX100" s="93">
        <v>2</v>
      </c>
      <c r="AY100" s="16"/>
      <c r="AZ100" s="16"/>
      <c r="BA100" s="26">
        <f t="shared" si="74"/>
        <v>14</v>
      </c>
      <c r="BB100" s="32">
        <f t="shared" si="75"/>
        <v>14</v>
      </c>
      <c r="BC100" s="16">
        <v>2</v>
      </c>
      <c r="BD100" s="16"/>
      <c r="BE100" s="16"/>
      <c r="BF100" s="26">
        <f t="shared" si="76"/>
        <v>16</v>
      </c>
      <c r="BG100" s="32">
        <f t="shared" si="77"/>
        <v>16</v>
      </c>
      <c r="BH100" s="16">
        <v>2</v>
      </c>
      <c r="BI100" s="16"/>
      <c r="BJ100" s="16"/>
      <c r="BK100" s="26">
        <f t="shared" si="78"/>
        <v>18</v>
      </c>
      <c r="BL100" s="32">
        <f t="shared" si="79"/>
        <v>18</v>
      </c>
      <c r="BM100" s="16">
        <v>2</v>
      </c>
      <c r="BN100" s="16">
        <v>18</v>
      </c>
      <c r="BO100" s="16" t="s">
        <v>279</v>
      </c>
      <c r="BP100" s="26">
        <f t="shared" si="80"/>
        <v>2</v>
      </c>
      <c r="BQ100" s="16">
        <f t="shared" si="81"/>
        <v>2</v>
      </c>
      <c r="BR100" s="16">
        <v>2</v>
      </c>
      <c r="BS100" s="16"/>
      <c r="BT100" s="16"/>
      <c r="BU100" s="26">
        <f t="shared" si="82"/>
        <v>4</v>
      </c>
      <c r="BV100" s="16">
        <f t="shared" si="83"/>
        <v>4</v>
      </c>
      <c r="BW100" s="16"/>
      <c r="BX100" s="16"/>
      <c r="BY100" s="16"/>
      <c r="BZ100" s="26">
        <f t="shared" si="84"/>
        <v>4</v>
      </c>
    </row>
    <row r="101" spans="1:78">
      <c r="A101" s="3">
        <f t="shared" si="61"/>
        <v>98</v>
      </c>
      <c r="B101" s="87" t="s">
        <v>205</v>
      </c>
      <c r="C101" s="88" t="s">
        <v>61</v>
      </c>
      <c r="D101" s="30"/>
      <c r="E101" s="15"/>
      <c r="F101" s="15"/>
      <c r="G101" s="15"/>
      <c r="H101" s="23"/>
      <c r="I101" s="30"/>
      <c r="J101" s="15"/>
      <c r="K101" s="15"/>
      <c r="L101" s="15"/>
      <c r="M101" s="23"/>
      <c r="N101" s="30"/>
      <c r="O101" s="15"/>
      <c r="P101" s="15"/>
      <c r="Q101" s="15"/>
      <c r="R101" s="23"/>
      <c r="S101" s="30"/>
      <c r="T101" s="89"/>
      <c r="U101" s="15"/>
      <c r="V101" s="15"/>
      <c r="W101" s="23"/>
      <c r="X101" s="30">
        <f t="shared" si="63"/>
        <v>0</v>
      </c>
      <c r="Y101" s="89">
        <v>2</v>
      </c>
      <c r="Z101" s="15"/>
      <c r="AA101" s="15"/>
      <c r="AB101" s="23">
        <f t="shared" si="64"/>
        <v>2</v>
      </c>
      <c r="AC101" s="30">
        <f t="shared" si="65"/>
        <v>2</v>
      </c>
      <c r="AD101" s="15">
        <v>2</v>
      </c>
      <c r="AE101" s="15"/>
      <c r="AF101" s="15"/>
      <c r="AG101" s="23">
        <f t="shared" si="66"/>
        <v>4</v>
      </c>
      <c r="AH101" s="30">
        <f t="shared" si="67"/>
        <v>4</v>
      </c>
      <c r="AI101" s="89">
        <v>2</v>
      </c>
      <c r="AJ101" s="15"/>
      <c r="AK101" s="15"/>
      <c r="AL101" s="23">
        <f t="shared" si="68"/>
        <v>6</v>
      </c>
      <c r="AM101" s="30">
        <f t="shared" si="69"/>
        <v>6</v>
      </c>
      <c r="AN101" s="15">
        <v>2</v>
      </c>
      <c r="AO101" s="15"/>
      <c r="AP101" s="15"/>
      <c r="AQ101" s="23">
        <f t="shared" si="70"/>
        <v>8</v>
      </c>
      <c r="AR101" s="30">
        <f t="shared" si="71"/>
        <v>8</v>
      </c>
      <c r="AS101" s="89">
        <v>2</v>
      </c>
      <c r="AT101" s="15"/>
      <c r="AU101" s="15"/>
      <c r="AV101" s="23">
        <f t="shared" si="72"/>
        <v>10</v>
      </c>
      <c r="AW101" s="30">
        <f t="shared" si="73"/>
        <v>10</v>
      </c>
      <c r="AX101" s="89">
        <v>2</v>
      </c>
      <c r="AY101" s="15"/>
      <c r="AZ101" s="15"/>
      <c r="BA101" s="23">
        <f t="shared" si="74"/>
        <v>12</v>
      </c>
      <c r="BB101" s="30">
        <f t="shared" si="75"/>
        <v>12</v>
      </c>
      <c r="BC101" s="15">
        <v>2</v>
      </c>
      <c r="BD101" s="15"/>
      <c r="BE101" s="15"/>
      <c r="BF101" s="23">
        <f t="shared" si="76"/>
        <v>14</v>
      </c>
      <c r="BG101" s="30">
        <f t="shared" si="77"/>
        <v>14</v>
      </c>
      <c r="BH101" s="15">
        <v>2</v>
      </c>
      <c r="BI101" s="15"/>
      <c r="BJ101" s="15"/>
      <c r="BK101" s="23">
        <f t="shared" si="78"/>
        <v>16</v>
      </c>
      <c r="BL101" s="30">
        <f t="shared" si="79"/>
        <v>16</v>
      </c>
      <c r="BM101" s="15">
        <v>2</v>
      </c>
      <c r="BN101" s="15"/>
      <c r="BO101" s="15"/>
      <c r="BP101" s="23">
        <f t="shared" si="80"/>
        <v>18</v>
      </c>
      <c r="BQ101" s="15">
        <f t="shared" si="81"/>
        <v>18</v>
      </c>
      <c r="BR101" s="15">
        <v>2</v>
      </c>
      <c r="BS101" s="15"/>
      <c r="BT101" s="15"/>
      <c r="BU101" s="23">
        <f t="shared" si="82"/>
        <v>20</v>
      </c>
      <c r="BV101" s="15">
        <f t="shared" si="83"/>
        <v>20</v>
      </c>
      <c r="BW101" s="15"/>
      <c r="BX101" s="15"/>
      <c r="BY101" s="15"/>
      <c r="BZ101" s="23">
        <f t="shared" si="84"/>
        <v>20</v>
      </c>
    </row>
    <row r="102" spans="1:78">
      <c r="A102" s="3">
        <f t="shared" si="61"/>
        <v>99</v>
      </c>
      <c r="B102" s="90" t="s">
        <v>206</v>
      </c>
      <c r="C102" s="85" t="s">
        <v>61</v>
      </c>
      <c r="D102" s="31"/>
      <c r="E102" s="14"/>
      <c r="F102" s="14"/>
      <c r="G102" s="14"/>
      <c r="H102" s="24"/>
      <c r="I102" s="31"/>
      <c r="J102" s="14"/>
      <c r="K102" s="14"/>
      <c r="L102" s="14"/>
      <c r="M102" s="24"/>
      <c r="N102" s="31"/>
      <c r="O102" s="14"/>
      <c r="P102" s="14"/>
      <c r="Q102" s="14"/>
      <c r="R102" s="24"/>
      <c r="S102" s="31"/>
      <c r="T102" s="37"/>
      <c r="U102" s="14"/>
      <c r="V102" s="14"/>
      <c r="W102" s="24"/>
      <c r="X102" s="31">
        <f t="shared" si="63"/>
        <v>0</v>
      </c>
      <c r="Y102" s="37">
        <v>2</v>
      </c>
      <c r="Z102" s="14"/>
      <c r="AA102" s="14"/>
      <c r="AB102" s="24">
        <f t="shared" si="64"/>
        <v>2</v>
      </c>
      <c r="AC102" s="31">
        <f t="shared" si="65"/>
        <v>2</v>
      </c>
      <c r="AD102" s="14">
        <v>2</v>
      </c>
      <c r="AE102" s="14"/>
      <c r="AF102" s="14"/>
      <c r="AG102" s="24">
        <f t="shared" si="66"/>
        <v>4</v>
      </c>
      <c r="AH102" s="31">
        <f t="shared" si="67"/>
        <v>4</v>
      </c>
      <c r="AI102" s="37">
        <v>2</v>
      </c>
      <c r="AJ102" s="14"/>
      <c r="AK102" s="14"/>
      <c r="AL102" s="24">
        <f t="shared" si="68"/>
        <v>6</v>
      </c>
      <c r="AM102" s="31">
        <f t="shared" si="69"/>
        <v>6</v>
      </c>
      <c r="AN102" s="14">
        <v>2</v>
      </c>
      <c r="AO102" s="14"/>
      <c r="AP102" s="14"/>
      <c r="AQ102" s="24">
        <f t="shared" si="70"/>
        <v>8</v>
      </c>
      <c r="AR102" s="31">
        <f t="shared" si="71"/>
        <v>8</v>
      </c>
      <c r="AS102" s="37">
        <v>2</v>
      </c>
      <c r="AT102" s="14"/>
      <c r="AU102" s="14"/>
      <c r="AV102" s="24">
        <f t="shared" si="72"/>
        <v>10</v>
      </c>
      <c r="AW102" s="31">
        <f t="shared" si="73"/>
        <v>10</v>
      </c>
      <c r="AX102" s="37">
        <v>2</v>
      </c>
      <c r="AY102" s="14"/>
      <c r="AZ102" s="14"/>
      <c r="BA102" s="24">
        <f t="shared" si="74"/>
        <v>12</v>
      </c>
      <c r="BB102" s="31">
        <f t="shared" si="75"/>
        <v>12</v>
      </c>
      <c r="BC102" s="14">
        <v>2</v>
      </c>
      <c r="BD102" s="14"/>
      <c r="BE102" s="14"/>
      <c r="BF102" s="24">
        <f t="shared" si="76"/>
        <v>14</v>
      </c>
      <c r="BG102" s="31">
        <f t="shared" si="77"/>
        <v>14</v>
      </c>
      <c r="BH102" s="37">
        <v>2</v>
      </c>
      <c r="BI102" s="14"/>
      <c r="BJ102" s="14"/>
      <c r="BK102" s="24">
        <f t="shared" si="78"/>
        <v>16</v>
      </c>
      <c r="BL102" s="31">
        <f t="shared" si="79"/>
        <v>16</v>
      </c>
      <c r="BM102" s="37">
        <v>2</v>
      </c>
      <c r="BN102" s="14"/>
      <c r="BO102" s="14"/>
      <c r="BP102" s="24">
        <f t="shared" si="80"/>
        <v>18</v>
      </c>
      <c r="BQ102" s="14">
        <f t="shared" si="81"/>
        <v>18</v>
      </c>
      <c r="BR102" s="37">
        <v>2</v>
      </c>
      <c r="BS102" s="14"/>
      <c r="BT102" s="14"/>
      <c r="BU102" s="24">
        <f t="shared" si="82"/>
        <v>20</v>
      </c>
      <c r="BV102" s="14">
        <f t="shared" si="83"/>
        <v>20</v>
      </c>
      <c r="BW102" s="37"/>
      <c r="BX102" s="14"/>
      <c r="BY102" s="14"/>
      <c r="BZ102" s="24">
        <f t="shared" si="84"/>
        <v>20</v>
      </c>
    </row>
    <row r="103" spans="1:78" ht="15.75" thickBot="1">
      <c r="A103" s="3">
        <f t="shared" si="61"/>
        <v>100</v>
      </c>
      <c r="B103" s="91" t="s">
        <v>207</v>
      </c>
      <c r="C103" s="92" t="s">
        <v>61</v>
      </c>
      <c r="D103" s="32"/>
      <c r="E103" s="16"/>
      <c r="F103" s="16"/>
      <c r="G103" s="16"/>
      <c r="H103" s="26"/>
      <c r="I103" s="32"/>
      <c r="J103" s="16"/>
      <c r="K103" s="16"/>
      <c r="L103" s="16"/>
      <c r="M103" s="26"/>
      <c r="N103" s="32"/>
      <c r="O103" s="16"/>
      <c r="P103" s="16"/>
      <c r="Q103" s="16"/>
      <c r="R103" s="26"/>
      <c r="S103" s="32"/>
      <c r="T103" s="93"/>
      <c r="U103" s="16"/>
      <c r="V103" s="16"/>
      <c r="W103" s="26"/>
      <c r="X103" s="32">
        <f t="shared" si="63"/>
        <v>0</v>
      </c>
      <c r="Y103" s="93">
        <v>2</v>
      </c>
      <c r="Z103" s="16"/>
      <c r="AA103" s="16"/>
      <c r="AB103" s="26">
        <f t="shared" si="64"/>
        <v>2</v>
      </c>
      <c r="AC103" s="32">
        <f t="shared" si="65"/>
        <v>2</v>
      </c>
      <c r="AD103" s="16">
        <v>1</v>
      </c>
      <c r="AE103" s="16"/>
      <c r="AF103" s="16"/>
      <c r="AG103" s="26">
        <f t="shared" si="66"/>
        <v>3</v>
      </c>
      <c r="AH103" s="32">
        <f t="shared" si="67"/>
        <v>3</v>
      </c>
      <c r="AI103" s="93">
        <v>2</v>
      </c>
      <c r="AJ103" s="16"/>
      <c r="AK103" s="16"/>
      <c r="AL103" s="26">
        <f t="shared" si="68"/>
        <v>5</v>
      </c>
      <c r="AM103" s="32">
        <f t="shared" si="69"/>
        <v>5</v>
      </c>
      <c r="AN103" s="16">
        <v>2</v>
      </c>
      <c r="AO103" s="16"/>
      <c r="AP103" s="16"/>
      <c r="AQ103" s="26">
        <f t="shared" si="70"/>
        <v>7</v>
      </c>
      <c r="AR103" s="32">
        <f t="shared" si="71"/>
        <v>7</v>
      </c>
      <c r="AS103" s="93">
        <v>2</v>
      </c>
      <c r="AT103" s="16"/>
      <c r="AU103" s="16"/>
      <c r="AV103" s="26">
        <f t="shared" si="72"/>
        <v>9</v>
      </c>
      <c r="AW103" s="32">
        <f t="shared" si="73"/>
        <v>9</v>
      </c>
      <c r="AX103" s="93">
        <v>2</v>
      </c>
      <c r="AY103" s="16"/>
      <c r="AZ103" s="16"/>
      <c r="BA103" s="26">
        <f t="shared" si="74"/>
        <v>11</v>
      </c>
      <c r="BB103" s="32">
        <f t="shared" si="75"/>
        <v>11</v>
      </c>
      <c r="BC103" s="16">
        <v>2</v>
      </c>
      <c r="BD103" s="16"/>
      <c r="BE103" s="16"/>
      <c r="BF103" s="26">
        <f t="shared" si="76"/>
        <v>13</v>
      </c>
      <c r="BG103" s="115">
        <f t="shared" si="77"/>
        <v>13</v>
      </c>
      <c r="BH103" s="116">
        <v>2</v>
      </c>
      <c r="BI103" s="116"/>
      <c r="BJ103" s="116"/>
      <c r="BK103" s="117"/>
      <c r="BL103" s="115">
        <f t="shared" si="79"/>
        <v>0</v>
      </c>
      <c r="BM103" s="116"/>
      <c r="BN103" s="116"/>
      <c r="BO103" s="116"/>
      <c r="BP103" s="117">
        <f t="shared" si="80"/>
        <v>0</v>
      </c>
      <c r="BQ103" s="116">
        <f t="shared" si="81"/>
        <v>0</v>
      </c>
      <c r="BR103" s="116"/>
      <c r="BS103" s="116"/>
      <c r="BT103" s="116"/>
      <c r="BU103" s="117">
        <f t="shared" si="82"/>
        <v>0</v>
      </c>
      <c r="BV103" s="116">
        <f t="shared" si="83"/>
        <v>0</v>
      </c>
      <c r="BW103" s="116"/>
      <c r="BX103" s="116"/>
      <c r="BY103" s="116"/>
      <c r="BZ103" s="117">
        <f t="shared" si="84"/>
        <v>0</v>
      </c>
    </row>
    <row r="104" spans="1:78">
      <c r="A104" s="3">
        <f t="shared" si="61"/>
        <v>101</v>
      </c>
      <c r="B104" s="87" t="s">
        <v>208</v>
      </c>
      <c r="C104" s="88" t="s">
        <v>61</v>
      </c>
      <c r="D104" s="30"/>
      <c r="E104" s="15"/>
      <c r="F104" s="15"/>
      <c r="G104" s="15"/>
      <c r="H104" s="23"/>
      <c r="I104" s="30"/>
      <c r="J104" s="15"/>
      <c r="K104" s="15"/>
      <c r="L104" s="15"/>
      <c r="M104" s="23"/>
      <c r="N104" s="30"/>
      <c r="O104" s="15"/>
      <c r="P104" s="15"/>
      <c r="Q104" s="15"/>
      <c r="R104" s="23"/>
      <c r="S104" s="30"/>
      <c r="T104" s="89"/>
      <c r="U104" s="15"/>
      <c r="V104" s="15"/>
      <c r="W104" s="23"/>
      <c r="X104" s="30"/>
      <c r="Y104" s="89"/>
      <c r="Z104" s="15"/>
      <c r="AA104" s="15"/>
      <c r="AB104" s="23"/>
      <c r="AC104" s="30">
        <f t="shared" si="65"/>
        <v>0</v>
      </c>
      <c r="AD104" s="15">
        <v>1</v>
      </c>
      <c r="AE104" s="15"/>
      <c r="AF104" s="15"/>
      <c r="AG104" s="23">
        <f t="shared" si="66"/>
        <v>1</v>
      </c>
      <c r="AH104" s="30">
        <f t="shared" si="67"/>
        <v>1</v>
      </c>
      <c r="AI104" s="89">
        <v>2</v>
      </c>
      <c r="AJ104" s="15"/>
      <c r="AK104" s="15"/>
      <c r="AL104" s="23">
        <f t="shared" si="68"/>
        <v>3</v>
      </c>
      <c r="AM104" s="30">
        <f t="shared" si="69"/>
        <v>3</v>
      </c>
      <c r="AN104" s="15">
        <v>2</v>
      </c>
      <c r="AO104" s="15"/>
      <c r="AP104" s="15"/>
      <c r="AQ104" s="23">
        <f t="shared" si="70"/>
        <v>5</v>
      </c>
      <c r="AR104" s="30">
        <f t="shared" si="71"/>
        <v>5</v>
      </c>
      <c r="AS104" s="89">
        <v>2</v>
      </c>
      <c r="AT104" s="15"/>
      <c r="AU104" s="15"/>
      <c r="AV104" s="23">
        <f t="shared" si="72"/>
        <v>7</v>
      </c>
      <c r="AW104" s="30">
        <f t="shared" si="73"/>
        <v>7</v>
      </c>
      <c r="AX104" s="89">
        <v>2</v>
      </c>
      <c r="AY104" s="15"/>
      <c r="AZ104" s="15"/>
      <c r="BA104" s="23">
        <f t="shared" si="74"/>
        <v>9</v>
      </c>
      <c r="BB104" s="30">
        <f t="shared" si="75"/>
        <v>9</v>
      </c>
      <c r="BC104" s="15">
        <v>2</v>
      </c>
      <c r="BD104" s="15"/>
      <c r="BE104" s="15"/>
      <c r="BF104" s="23">
        <f t="shared" si="76"/>
        <v>11</v>
      </c>
      <c r="BG104" s="30">
        <f t="shared" si="77"/>
        <v>11</v>
      </c>
      <c r="BH104" s="15">
        <v>2</v>
      </c>
      <c r="BI104" s="15">
        <v>3</v>
      </c>
      <c r="BJ104" s="15" t="s">
        <v>252</v>
      </c>
      <c r="BK104" s="23">
        <f t="shared" si="78"/>
        <v>10</v>
      </c>
      <c r="BL104" s="30">
        <f t="shared" si="79"/>
        <v>10</v>
      </c>
      <c r="BM104" s="15">
        <v>2</v>
      </c>
      <c r="BN104" s="15">
        <v>9</v>
      </c>
      <c r="BO104" s="15" t="s">
        <v>271</v>
      </c>
      <c r="BP104" s="23">
        <f t="shared" si="80"/>
        <v>3</v>
      </c>
      <c r="BQ104" s="15">
        <f t="shared" si="81"/>
        <v>3</v>
      </c>
      <c r="BR104" s="15">
        <v>2</v>
      </c>
      <c r="BS104" s="15">
        <v>12</v>
      </c>
      <c r="BT104" s="15" t="s">
        <v>284</v>
      </c>
      <c r="BU104" s="23">
        <f t="shared" si="82"/>
        <v>-7</v>
      </c>
      <c r="BV104" s="15">
        <f t="shared" si="83"/>
        <v>-7</v>
      </c>
      <c r="BW104" s="15"/>
      <c r="BX104" s="15"/>
      <c r="BY104" s="15"/>
      <c r="BZ104" s="23">
        <f t="shared" si="84"/>
        <v>-7</v>
      </c>
    </row>
    <row r="105" spans="1:78">
      <c r="A105" s="3">
        <f t="shared" si="61"/>
        <v>102</v>
      </c>
      <c r="B105" s="90" t="s">
        <v>209</v>
      </c>
      <c r="C105" s="85" t="s">
        <v>61</v>
      </c>
      <c r="D105" s="31"/>
      <c r="E105" s="14"/>
      <c r="F105" s="14"/>
      <c r="G105" s="14"/>
      <c r="H105" s="24"/>
      <c r="I105" s="31"/>
      <c r="J105" s="14"/>
      <c r="K105" s="14"/>
      <c r="L105" s="14"/>
      <c r="M105" s="24"/>
      <c r="N105" s="31"/>
      <c r="O105" s="14"/>
      <c r="P105" s="14"/>
      <c r="Q105" s="14"/>
      <c r="R105" s="24"/>
      <c r="S105" s="31"/>
      <c r="T105" s="37"/>
      <c r="U105" s="14"/>
      <c r="V105" s="14"/>
      <c r="W105" s="24"/>
      <c r="X105" s="31"/>
      <c r="Y105" s="37"/>
      <c r="Z105" s="14"/>
      <c r="AA105" s="14"/>
      <c r="AB105" s="24"/>
      <c r="AC105" s="31">
        <f t="shared" si="65"/>
        <v>0</v>
      </c>
      <c r="AD105" s="14">
        <v>1</v>
      </c>
      <c r="AE105" s="14"/>
      <c r="AF105" s="14"/>
      <c r="AG105" s="24">
        <f t="shared" si="66"/>
        <v>1</v>
      </c>
      <c r="AH105" s="31">
        <f t="shared" si="67"/>
        <v>1</v>
      </c>
      <c r="AI105" s="37">
        <v>2</v>
      </c>
      <c r="AJ105" s="14"/>
      <c r="AK105" s="14"/>
      <c r="AL105" s="24">
        <f t="shared" si="68"/>
        <v>3</v>
      </c>
      <c r="AM105" s="31">
        <f t="shared" si="69"/>
        <v>3</v>
      </c>
      <c r="AN105" s="14">
        <v>2</v>
      </c>
      <c r="AO105" s="14"/>
      <c r="AP105" s="14"/>
      <c r="AQ105" s="24">
        <f t="shared" si="70"/>
        <v>5</v>
      </c>
      <c r="AR105" s="31">
        <f t="shared" si="71"/>
        <v>5</v>
      </c>
      <c r="AS105" s="37">
        <v>2</v>
      </c>
      <c r="AT105" s="14"/>
      <c r="AU105" s="14"/>
      <c r="AV105" s="24">
        <f t="shared" si="72"/>
        <v>7</v>
      </c>
      <c r="AW105" s="31">
        <f t="shared" si="73"/>
        <v>7</v>
      </c>
      <c r="AX105" s="37">
        <v>2</v>
      </c>
      <c r="AY105" s="14"/>
      <c r="AZ105" s="14"/>
      <c r="BA105" s="24">
        <f t="shared" si="74"/>
        <v>9</v>
      </c>
      <c r="BB105" s="31">
        <f t="shared" si="75"/>
        <v>9</v>
      </c>
      <c r="BC105" s="14">
        <v>2</v>
      </c>
      <c r="BD105" s="14"/>
      <c r="BE105" s="14"/>
      <c r="BF105" s="24">
        <f t="shared" si="76"/>
        <v>11</v>
      </c>
      <c r="BG105" s="31">
        <f t="shared" si="77"/>
        <v>11</v>
      </c>
      <c r="BH105" s="37">
        <v>2</v>
      </c>
      <c r="BI105" s="14"/>
      <c r="BJ105" s="14"/>
      <c r="BK105" s="24">
        <f t="shared" si="78"/>
        <v>13</v>
      </c>
      <c r="BL105" s="31">
        <f t="shared" si="79"/>
        <v>13</v>
      </c>
      <c r="BM105" s="14">
        <v>2</v>
      </c>
      <c r="BN105" s="14">
        <v>2</v>
      </c>
      <c r="BO105" s="14" t="s">
        <v>272</v>
      </c>
      <c r="BP105" s="24">
        <f t="shared" si="80"/>
        <v>13</v>
      </c>
      <c r="BQ105" s="14">
        <f t="shared" si="81"/>
        <v>13</v>
      </c>
      <c r="BR105" s="37">
        <v>2</v>
      </c>
      <c r="BS105" s="14"/>
      <c r="BT105" s="14"/>
      <c r="BU105" s="24">
        <f t="shared" si="82"/>
        <v>15</v>
      </c>
      <c r="BV105" s="14">
        <f t="shared" si="83"/>
        <v>15</v>
      </c>
      <c r="BW105" s="37"/>
      <c r="BX105" s="14"/>
      <c r="BY105" s="14"/>
      <c r="BZ105" s="24">
        <f t="shared" si="84"/>
        <v>15</v>
      </c>
    </row>
    <row r="106" spans="1:78">
      <c r="A106" s="3">
        <f t="shared" si="61"/>
        <v>103</v>
      </c>
      <c r="B106" s="90" t="s">
        <v>217</v>
      </c>
      <c r="C106" s="85" t="s">
        <v>61</v>
      </c>
      <c r="D106" s="31"/>
      <c r="E106" s="14"/>
      <c r="F106" s="14"/>
      <c r="G106" s="14"/>
      <c r="H106" s="24"/>
      <c r="I106" s="31"/>
      <c r="J106" s="14"/>
      <c r="K106" s="14"/>
      <c r="L106" s="14"/>
      <c r="M106" s="24"/>
      <c r="N106" s="31"/>
      <c r="O106" s="14"/>
      <c r="P106" s="14"/>
      <c r="Q106" s="14"/>
      <c r="R106" s="24"/>
      <c r="S106" s="31"/>
      <c r="T106" s="37"/>
      <c r="U106" s="14"/>
      <c r="V106" s="14"/>
      <c r="W106" s="24"/>
      <c r="X106" s="31"/>
      <c r="Y106" s="37"/>
      <c r="Z106" s="14"/>
      <c r="AA106" s="14"/>
      <c r="AB106" s="24"/>
      <c r="AC106" s="31">
        <f t="shared" si="65"/>
        <v>0</v>
      </c>
      <c r="AD106" s="14">
        <v>1</v>
      </c>
      <c r="AE106" s="14"/>
      <c r="AF106" s="14"/>
      <c r="AG106" s="24">
        <f t="shared" si="66"/>
        <v>1</v>
      </c>
      <c r="AH106" s="31">
        <f t="shared" si="67"/>
        <v>1</v>
      </c>
      <c r="AI106" s="37">
        <v>2</v>
      </c>
      <c r="AJ106" s="14"/>
      <c r="AK106" s="14"/>
      <c r="AL106" s="24">
        <f t="shared" si="68"/>
        <v>3</v>
      </c>
      <c r="AM106" s="31">
        <f t="shared" si="69"/>
        <v>3</v>
      </c>
      <c r="AN106" s="14">
        <v>2</v>
      </c>
      <c r="AO106" s="14"/>
      <c r="AP106" s="14"/>
      <c r="AQ106" s="24">
        <f t="shared" si="70"/>
        <v>5</v>
      </c>
      <c r="AR106" s="31">
        <f t="shared" si="71"/>
        <v>5</v>
      </c>
      <c r="AS106" s="37">
        <v>2</v>
      </c>
      <c r="AT106" s="14"/>
      <c r="AU106" s="14"/>
      <c r="AV106" s="24">
        <f t="shared" si="72"/>
        <v>7</v>
      </c>
      <c r="AW106" s="31">
        <f t="shared" si="73"/>
        <v>7</v>
      </c>
      <c r="AX106" s="37">
        <v>2</v>
      </c>
      <c r="AY106" s="14"/>
      <c r="AZ106" s="14"/>
      <c r="BA106" s="24">
        <f t="shared" si="74"/>
        <v>9</v>
      </c>
      <c r="BB106" s="31">
        <f t="shared" si="75"/>
        <v>9</v>
      </c>
      <c r="BC106" s="14">
        <v>2</v>
      </c>
      <c r="BD106" s="14"/>
      <c r="BE106" s="14"/>
      <c r="BF106" s="24">
        <f t="shared" si="76"/>
        <v>11</v>
      </c>
      <c r="BG106" s="31">
        <f t="shared" si="77"/>
        <v>11</v>
      </c>
      <c r="BH106" s="14">
        <v>2</v>
      </c>
      <c r="BI106" s="14"/>
      <c r="BJ106" s="14"/>
      <c r="BK106" s="24">
        <f t="shared" si="78"/>
        <v>13</v>
      </c>
      <c r="BL106" s="31">
        <f t="shared" si="79"/>
        <v>13</v>
      </c>
      <c r="BM106" s="37">
        <v>2</v>
      </c>
      <c r="BN106" s="14"/>
      <c r="BO106" s="14"/>
      <c r="BP106" s="24">
        <f t="shared" si="80"/>
        <v>15</v>
      </c>
      <c r="BQ106" s="14">
        <f t="shared" si="81"/>
        <v>15</v>
      </c>
      <c r="BR106" s="37">
        <v>2</v>
      </c>
      <c r="BS106" s="14"/>
      <c r="BT106" s="14"/>
      <c r="BU106" s="24">
        <f t="shared" si="82"/>
        <v>17</v>
      </c>
      <c r="BV106" s="14">
        <f t="shared" si="83"/>
        <v>17</v>
      </c>
      <c r="BW106" s="37"/>
      <c r="BX106" s="14"/>
      <c r="BY106" s="14"/>
      <c r="BZ106" s="24">
        <f t="shared" si="84"/>
        <v>17</v>
      </c>
    </row>
    <row r="107" spans="1:78" ht="15.75" thickBot="1">
      <c r="A107" s="3">
        <f t="shared" si="61"/>
        <v>104</v>
      </c>
      <c r="B107" s="90" t="s">
        <v>218</v>
      </c>
      <c r="C107" s="85" t="s">
        <v>61</v>
      </c>
      <c r="D107" s="31"/>
      <c r="E107" s="14"/>
      <c r="F107" s="14"/>
      <c r="G107" s="14"/>
      <c r="H107" s="24"/>
      <c r="I107" s="31"/>
      <c r="J107" s="14"/>
      <c r="K107" s="14"/>
      <c r="L107" s="14"/>
      <c r="M107" s="24"/>
      <c r="N107" s="31"/>
      <c r="O107" s="14"/>
      <c r="P107" s="14"/>
      <c r="Q107" s="14"/>
      <c r="R107" s="24"/>
      <c r="S107" s="31"/>
      <c r="T107" s="37"/>
      <c r="U107" s="14"/>
      <c r="V107" s="14"/>
      <c r="W107" s="24"/>
      <c r="X107" s="31"/>
      <c r="Y107" s="37"/>
      <c r="Z107" s="14"/>
      <c r="AA107" s="14"/>
      <c r="AB107" s="24"/>
      <c r="AC107" s="31">
        <f t="shared" si="65"/>
        <v>0</v>
      </c>
      <c r="AD107" s="14">
        <v>1</v>
      </c>
      <c r="AE107" s="14"/>
      <c r="AF107" s="14"/>
      <c r="AG107" s="24">
        <f t="shared" si="66"/>
        <v>1</v>
      </c>
      <c r="AH107" s="31">
        <f t="shared" si="67"/>
        <v>1</v>
      </c>
      <c r="AI107" s="37">
        <v>2</v>
      </c>
      <c r="AJ107" s="14"/>
      <c r="AK107" s="14"/>
      <c r="AL107" s="24">
        <f t="shared" si="68"/>
        <v>3</v>
      </c>
      <c r="AM107" s="31">
        <f t="shared" si="69"/>
        <v>3</v>
      </c>
      <c r="AN107" s="14">
        <v>2</v>
      </c>
      <c r="AO107" s="14"/>
      <c r="AP107" s="14"/>
      <c r="AQ107" s="24">
        <f t="shared" si="70"/>
        <v>5</v>
      </c>
      <c r="AR107" s="31">
        <f t="shared" si="71"/>
        <v>5</v>
      </c>
      <c r="AS107" s="37">
        <v>2</v>
      </c>
      <c r="AT107" s="14"/>
      <c r="AU107" s="14"/>
      <c r="AV107" s="24">
        <f t="shared" si="72"/>
        <v>7</v>
      </c>
      <c r="AW107" s="31">
        <f t="shared" si="73"/>
        <v>7</v>
      </c>
      <c r="AX107" s="37">
        <v>2</v>
      </c>
      <c r="AY107" s="14"/>
      <c r="AZ107" s="14"/>
      <c r="BA107" s="24">
        <f t="shared" si="74"/>
        <v>9</v>
      </c>
      <c r="BB107" s="31">
        <f t="shared" si="75"/>
        <v>9</v>
      </c>
      <c r="BC107" s="14">
        <v>2</v>
      </c>
      <c r="BD107" s="14"/>
      <c r="BE107" s="14"/>
      <c r="BF107" s="24">
        <f t="shared" si="76"/>
        <v>11</v>
      </c>
      <c r="BG107" s="31">
        <f t="shared" si="77"/>
        <v>11</v>
      </c>
      <c r="BH107" s="14">
        <v>2</v>
      </c>
      <c r="BI107" s="14"/>
      <c r="BJ107" s="14"/>
      <c r="BK107" s="24">
        <f t="shared" si="78"/>
        <v>13</v>
      </c>
      <c r="BL107" s="31">
        <f t="shared" si="79"/>
        <v>13</v>
      </c>
      <c r="BM107" s="37">
        <v>2</v>
      </c>
      <c r="BN107" s="14"/>
      <c r="BO107" s="14"/>
      <c r="BP107" s="24">
        <f t="shared" si="80"/>
        <v>15</v>
      </c>
      <c r="BQ107" s="14">
        <f t="shared" si="81"/>
        <v>15</v>
      </c>
      <c r="BR107" s="37">
        <v>2</v>
      </c>
      <c r="BS107" s="14"/>
      <c r="BT107" s="14"/>
      <c r="BU107" s="24">
        <f t="shared" si="82"/>
        <v>17</v>
      </c>
      <c r="BV107" s="14">
        <f t="shared" si="83"/>
        <v>17</v>
      </c>
      <c r="BW107" s="37"/>
      <c r="BX107" s="14"/>
      <c r="BY107" s="14"/>
      <c r="BZ107" s="24">
        <f t="shared" si="84"/>
        <v>17</v>
      </c>
    </row>
    <row r="108" spans="1:78">
      <c r="A108" s="3">
        <f t="shared" si="61"/>
        <v>105</v>
      </c>
      <c r="B108" s="99" t="s">
        <v>230</v>
      </c>
      <c r="C108" s="100" t="s">
        <v>61</v>
      </c>
      <c r="D108" s="30"/>
      <c r="E108" s="15"/>
      <c r="F108" s="15"/>
      <c r="G108" s="15"/>
      <c r="H108" s="23"/>
      <c r="I108" s="30"/>
      <c r="J108" s="15"/>
      <c r="K108" s="15"/>
      <c r="L108" s="15"/>
      <c r="M108" s="23"/>
      <c r="N108" s="30"/>
      <c r="O108" s="15"/>
      <c r="P108" s="15"/>
      <c r="Q108" s="15"/>
      <c r="R108" s="23"/>
      <c r="S108" s="30"/>
      <c r="T108" s="89"/>
      <c r="U108" s="15"/>
      <c r="V108" s="15"/>
      <c r="W108" s="23"/>
      <c r="X108" s="30"/>
      <c r="Y108" s="89"/>
      <c r="Z108" s="15"/>
      <c r="AA108" s="15"/>
      <c r="AB108" s="23"/>
      <c r="AC108" s="30">
        <f>AB108</f>
        <v>0</v>
      </c>
      <c r="AD108" s="15">
        <v>2</v>
      </c>
      <c r="AE108" s="15"/>
      <c r="AF108" s="15"/>
      <c r="AG108" s="23">
        <f>+(AC108+AD108)-AE108</f>
        <v>2</v>
      </c>
      <c r="AH108" s="30">
        <f t="shared" ref="AH108:AH115" si="85">AG108</f>
        <v>2</v>
      </c>
      <c r="AI108" s="89">
        <v>2</v>
      </c>
      <c r="AJ108" s="15"/>
      <c r="AK108" s="15"/>
      <c r="AL108" s="23">
        <f t="shared" ref="AL108:AL115" si="86">+(AH108+AI108)-AJ108</f>
        <v>4</v>
      </c>
      <c r="AM108" s="30">
        <f t="shared" ref="AM108:AM117" si="87">AL108</f>
        <v>4</v>
      </c>
      <c r="AN108" s="15">
        <v>2</v>
      </c>
      <c r="AO108" s="15"/>
      <c r="AP108" s="15"/>
      <c r="AQ108" s="23">
        <f t="shared" ref="AQ108:AQ117" si="88">+(AM108+AN108)-AO108</f>
        <v>6</v>
      </c>
      <c r="AR108" s="30">
        <f t="shared" ref="AR108:AR117" si="89">AQ108</f>
        <v>6</v>
      </c>
      <c r="AS108" s="89">
        <v>2</v>
      </c>
      <c r="AT108" s="15"/>
      <c r="AU108" s="15"/>
      <c r="AV108" s="23">
        <f t="shared" ref="AV108:AV117" si="90">+(AR108+AS108)-AT108</f>
        <v>8</v>
      </c>
      <c r="AW108" s="30">
        <f t="shared" ref="AW108:AW117" si="91">AV108</f>
        <v>8</v>
      </c>
      <c r="AX108" s="89">
        <v>2</v>
      </c>
      <c r="AY108" s="15"/>
      <c r="AZ108" s="15"/>
      <c r="BA108" s="23">
        <f t="shared" ref="BA108:BA117" si="92">+(AW108+AX108)-AY108</f>
        <v>10</v>
      </c>
      <c r="BB108" s="30">
        <f t="shared" ref="BB108:BB117" si="93">BA108</f>
        <v>10</v>
      </c>
      <c r="BC108" s="15">
        <v>2</v>
      </c>
      <c r="BD108" s="15"/>
      <c r="BE108" s="15"/>
      <c r="BF108" s="23">
        <f t="shared" ref="BF108:BF117" si="94">+(BB108+BC108)-BD108</f>
        <v>12</v>
      </c>
      <c r="BG108" s="30">
        <f t="shared" ref="BG108:BG117" si="95">BF108</f>
        <v>12</v>
      </c>
      <c r="BH108" s="15">
        <v>2</v>
      </c>
      <c r="BI108" s="15"/>
      <c r="BJ108" s="15"/>
      <c r="BK108" s="23">
        <f t="shared" ref="BK108:BK117" si="96">+(BG108+BH108)-BI108</f>
        <v>14</v>
      </c>
      <c r="BL108" s="30">
        <f t="shared" ref="BL108:BL117" si="97">BK108</f>
        <v>14</v>
      </c>
      <c r="BM108" s="15">
        <v>2</v>
      </c>
      <c r="BN108" s="15"/>
      <c r="BO108" s="15"/>
      <c r="BP108" s="23">
        <f t="shared" ref="BP108:BP117" si="98">+(BL108+BM108)-BN108</f>
        <v>16</v>
      </c>
      <c r="BQ108" s="15">
        <f t="shared" ref="BQ108:BQ117" si="99">BP108</f>
        <v>16</v>
      </c>
      <c r="BR108" s="15">
        <v>2</v>
      </c>
      <c r="BS108" s="15"/>
      <c r="BT108" s="15"/>
      <c r="BU108" s="23">
        <f t="shared" ref="BU108:BU117" si="100">+(BQ108+BR108)-BS108</f>
        <v>18</v>
      </c>
      <c r="BV108" s="15">
        <f t="shared" si="83"/>
        <v>18</v>
      </c>
      <c r="BW108" s="15"/>
      <c r="BX108" s="15"/>
      <c r="BY108" s="15"/>
      <c r="BZ108" s="23">
        <f t="shared" si="84"/>
        <v>18</v>
      </c>
    </row>
    <row r="109" spans="1:78">
      <c r="A109" s="3">
        <f t="shared" si="61"/>
        <v>106</v>
      </c>
      <c r="B109" s="101" t="s">
        <v>245</v>
      </c>
      <c r="C109" s="102" t="s">
        <v>61</v>
      </c>
      <c r="D109" s="31"/>
      <c r="E109" s="14"/>
      <c r="F109" s="14"/>
      <c r="G109" s="14"/>
      <c r="H109" s="24"/>
      <c r="I109" s="31"/>
      <c r="J109" s="14"/>
      <c r="K109" s="14"/>
      <c r="L109" s="14"/>
      <c r="M109" s="24"/>
      <c r="N109" s="31"/>
      <c r="O109" s="14"/>
      <c r="P109" s="14"/>
      <c r="Q109" s="14"/>
      <c r="R109" s="24"/>
      <c r="S109" s="31"/>
      <c r="T109" s="14"/>
      <c r="U109" s="14"/>
      <c r="V109" s="14"/>
      <c r="W109" s="24"/>
      <c r="X109" s="31"/>
      <c r="Y109" s="14"/>
      <c r="Z109" s="14"/>
      <c r="AA109" s="14"/>
      <c r="AB109" s="24"/>
      <c r="AC109" s="31">
        <f>AB109</f>
        <v>0</v>
      </c>
      <c r="AD109" s="14">
        <v>2</v>
      </c>
      <c r="AE109" s="14"/>
      <c r="AF109" s="14"/>
      <c r="AG109" s="24">
        <f>+(AC109+AD109)-AE109</f>
        <v>2</v>
      </c>
      <c r="AH109" s="31">
        <f t="shared" si="85"/>
        <v>2</v>
      </c>
      <c r="AI109" s="14">
        <v>2</v>
      </c>
      <c r="AJ109" s="14"/>
      <c r="AK109" s="14"/>
      <c r="AL109" s="24">
        <f t="shared" si="86"/>
        <v>4</v>
      </c>
      <c r="AM109" s="31">
        <f t="shared" si="87"/>
        <v>4</v>
      </c>
      <c r="AN109" s="14">
        <v>2</v>
      </c>
      <c r="AO109" s="14"/>
      <c r="AP109" s="14"/>
      <c r="AQ109" s="24">
        <f t="shared" si="88"/>
        <v>6</v>
      </c>
      <c r="AR109" s="31">
        <f t="shared" si="89"/>
        <v>6</v>
      </c>
      <c r="AS109" s="14">
        <v>2</v>
      </c>
      <c r="AT109" s="14"/>
      <c r="AU109" s="14"/>
      <c r="AV109" s="24">
        <f t="shared" si="90"/>
        <v>8</v>
      </c>
      <c r="AW109" s="31">
        <f t="shared" si="91"/>
        <v>8</v>
      </c>
      <c r="AX109" s="14">
        <v>2</v>
      </c>
      <c r="AY109" s="14"/>
      <c r="AZ109" s="14"/>
      <c r="BA109" s="24">
        <f t="shared" si="92"/>
        <v>10</v>
      </c>
      <c r="BB109" s="31">
        <f t="shared" si="93"/>
        <v>10</v>
      </c>
      <c r="BC109" s="14">
        <v>2</v>
      </c>
      <c r="BD109" s="14"/>
      <c r="BE109" s="14"/>
      <c r="BF109" s="24">
        <f t="shared" si="94"/>
        <v>12</v>
      </c>
      <c r="BG109" s="31">
        <f t="shared" si="95"/>
        <v>12</v>
      </c>
      <c r="BH109" s="37">
        <v>2</v>
      </c>
      <c r="BI109" s="14"/>
      <c r="BJ109" s="14"/>
      <c r="BK109" s="24">
        <f t="shared" si="96"/>
        <v>14</v>
      </c>
      <c r="BL109" s="31">
        <f t="shared" si="97"/>
        <v>14</v>
      </c>
      <c r="BM109" s="37">
        <v>2</v>
      </c>
      <c r="BN109" s="14"/>
      <c r="BO109" s="14"/>
      <c r="BP109" s="24">
        <f t="shared" si="98"/>
        <v>16</v>
      </c>
      <c r="BQ109" s="14">
        <f t="shared" si="99"/>
        <v>16</v>
      </c>
      <c r="BR109" s="37">
        <v>2</v>
      </c>
      <c r="BS109" s="14"/>
      <c r="BT109" s="14"/>
      <c r="BU109" s="24">
        <f t="shared" si="100"/>
        <v>18</v>
      </c>
      <c r="BV109" s="14">
        <f t="shared" si="83"/>
        <v>18</v>
      </c>
      <c r="BW109" s="37"/>
      <c r="BX109" s="14"/>
      <c r="BY109" s="14"/>
      <c r="BZ109" s="24">
        <f t="shared" si="84"/>
        <v>18</v>
      </c>
    </row>
    <row r="110" spans="1:78">
      <c r="A110" s="3">
        <f t="shared" si="61"/>
        <v>107</v>
      </c>
      <c r="B110" s="95" t="s">
        <v>221</v>
      </c>
      <c r="C110" s="85" t="s">
        <v>61</v>
      </c>
      <c r="D110" s="31"/>
      <c r="E110" s="14"/>
      <c r="F110" s="14"/>
      <c r="G110" s="14"/>
      <c r="H110" s="24"/>
      <c r="I110" s="31"/>
      <c r="J110" s="14"/>
      <c r="K110" s="14"/>
      <c r="L110" s="14"/>
      <c r="M110" s="24"/>
      <c r="N110" s="31"/>
      <c r="O110" s="14"/>
      <c r="P110" s="14"/>
      <c r="Q110" s="14"/>
      <c r="R110" s="24"/>
      <c r="S110" s="31"/>
      <c r="T110" s="37"/>
      <c r="U110" s="14"/>
      <c r="V110" s="14"/>
      <c r="W110" s="24"/>
      <c r="X110" s="31"/>
      <c r="Y110" s="37"/>
      <c r="Z110" s="14"/>
      <c r="AA110" s="14"/>
      <c r="AB110" s="24"/>
      <c r="AC110" s="31">
        <f>AB110</f>
        <v>0</v>
      </c>
      <c r="AD110" s="14">
        <v>2</v>
      </c>
      <c r="AE110" s="14"/>
      <c r="AF110" s="14"/>
      <c r="AG110" s="24">
        <f>+(AC110+AD110)-AE110</f>
        <v>2</v>
      </c>
      <c r="AH110" s="31">
        <f t="shared" si="85"/>
        <v>2</v>
      </c>
      <c r="AI110" s="37">
        <v>2</v>
      </c>
      <c r="AJ110" s="14"/>
      <c r="AK110" s="14"/>
      <c r="AL110" s="24">
        <f t="shared" si="86"/>
        <v>4</v>
      </c>
      <c r="AM110" s="31">
        <f t="shared" si="87"/>
        <v>4</v>
      </c>
      <c r="AN110" s="14">
        <v>2</v>
      </c>
      <c r="AO110" s="14"/>
      <c r="AP110" s="14"/>
      <c r="AQ110" s="24">
        <f t="shared" si="88"/>
        <v>6</v>
      </c>
      <c r="AR110" s="31">
        <f t="shared" si="89"/>
        <v>6</v>
      </c>
      <c r="AS110" s="37">
        <v>2</v>
      </c>
      <c r="AT110" s="14"/>
      <c r="AU110" s="14"/>
      <c r="AV110" s="24">
        <f t="shared" si="90"/>
        <v>8</v>
      </c>
      <c r="AW110" s="31">
        <f t="shared" si="91"/>
        <v>8</v>
      </c>
      <c r="AX110" s="37">
        <v>2</v>
      </c>
      <c r="AY110" s="14"/>
      <c r="AZ110" s="14"/>
      <c r="BA110" s="24">
        <f t="shared" si="92"/>
        <v>10</v>
      </c>
      <c r="BB110" s="31">
        <f t="shared" si="93"/>
        <v>10</v>
      </c>
      <c r="BC110" s="14">
        <v>2</v>
      </c>
      <c r="BD110" s="14"/>
      <c r="BE110" s="14"/>
      <c r="BF110" s="24">
        <f t="shared" si="94"/>
        <v>12</v>
      </c>
      <c r="BG110" s="31">
        <f t="shared" si="95"/>
        <v>12</v>
      </c>
      <c r="BH110" s="37">
        <v>2</v>
      </c>
      <c r="BI110" s="14"/>
      <c r="BJ110" s="14"/>
      <c r="BK110" s="24">
        <f t="shared" si="96"/>
        <v>14</v>
      </c>
      <c r="BL110" s="31">
        <f t="shared" si="97"/>
        <v>14</v>
      </c>
      <c r="BM110" s="37">
        <v>2</v>
      </c>
      <c r="BN110" s="14"/>
      <c r="BO110" s="14"/>
      <c r="BP110" s="24">
        <f t="shared" si="98"/>
        <v>16</v>
      </c>
      <c r="BQ110" s="14">
        <f t="shared" si="99"/>
        <v>16</v>
      </c>
      <c r="BR110" s="37">
        <v>2</v>
      </c>
      <c r="BS110" s="14"/>
      <c r="BT110" s="14"/>
      <c r="BU110" s="24">
        <f t="shared" si="100"/>
        <v>18</v>
      </c>
      <c r="BV110" s="14">
        <f t="shared" si="83"/>
        <v>18</v>
      </c>
      <c r="BW110" s="37"/>
      <c r="BX110" s="14"/>
      <c r="BY110" s="14"/>
      <c r="BZ110" s="24">
        <f t="shared" si="84"/>
        <v>18</v>
      </c>
    </row>
    <row r="111" spans="1:78">
      <c r="A111" s="3">
        <f t="shared" si="61"/>
        <v>108</v>
      </c>
      <c r="B111" s="95" t="s">
        <v>219</v>
      </c>
      <c r="C111" s="85" t="s">
        <v>61</v>
      </c>
      <c r="D111" s="31"/>
      <c r="E111" s="14"/>
      <c r="F111" s="14"/>
      <c r="G111" s="14"/>
      <c r="H111" s="24"/>
      <c r="I111" s="31"/>
      <c r="J111" s="14"/>
      <c r="K111" s="14"/>
      <c r="L111" s="14"/>
      <c r="M111" s="24"/>
      <c r="N111" s="31"/>
      <c r="O111" s="14"/>
      <c r="P111" s="14"/>
      <c r="Q111" s="14"/>
      <c r="R111" s="24"/>
      <c r="S111" s="31"/>
      <c r="T111" s="37"/>
      <c r="U111" s="14"/>
      <c r="V111" s="14"/>
      <c r="W111" s="24"/>
      <c r="X111" s="31"/>
      <c r="Y111" s="37"/>
      <c r="Z111" s="14"/>
      <c r="AA111" s="14"/>
      <c r="AB111" s="24"/>
      <c r="AC111" s="31">
        <f>AB111</f>
        <v>0</v>
      </c>
      <c r="AD111" s="14">
        <v>2</v>
      </c>
      <c r="AE111" s="14"/>
      <c r="AF111" s="14"/>
      <c r="AG111" s="24">
        <f>+(AC111+AD111)-AE111</f>
        <v>2</v>
      </c>
      <c r="AH111" s="31">
        <f t="shared" si="85"/>
        <v>2</v>
      </c>
      <c r="AI111" s="37">
        <v>2</v>
      </c>
      <c r="AJ111" s="14"/>
      <c r="AK111" s="14"/>
      <c r="AL111" s="24">
        <f t="shared" si="86"/>
        <v>4</v>
      </c>
      <c r="AM111" s="31">
        <f t="shared" si="87"/>
        <v>4</v>
      </c>
      <c r="AN111" s="14">
        <v>2</v>
      </c>
      <c r="AO111" s="14"/>
      <c r="AP111" s="14"/>
      <c r="AQ111" s="24">
        <f t="shared" si="88"/>
        <v>6</v>
      </c>
      <c r="AR111" s="31">
        <f t="shared" si="89"/>
        <v>6</v>
      </c>
      <c r="AS111" s="37">
        <v>2</v>
      </c>
      <c r="AT111" s="14"/>
      <c r="AU111" s="14"/>
      <c r="AV111" s="24">
        <f t="shared" si="90"/>
        <v>8</v>
      </c>
      <c r="AW111" s="31">
        <f t="shared" si="91"/>
        <v>8</v>
      </c>
      <c r="AX111" s="37">
        <v>2</v>
      </c>
      <c r="AY111" s="14"/>
      <c r="AZ111" s="14"/>
      <c r="BA111" s="24">
        <f t="shared" si="92"/>
        <v>10</v>
      </c>
      <c r="BB111" s="31">
        <f t="shared" si="93"/>
        <v>10</v>
      </c>
      <c r="BC111" s="14">
        <v>2</v>
      </c>
      <c r="BD111" s="14"/>
      <c r="BE111" s="14"/>
      <c r="BF111" s="24">
        <f t="shared" si="94"/>
        <v>12</v>
      </c>
      <c r="BG111" s="31">
        <f t="shared" si="95"/>
        <v>12</v>
      </c>
      <c r="BH111" s="37">
        <v>2</v>
      </c>
      <c r="BI111" s="14"/>
      <c r="BJ111" s="14"/>
      <c r="BK111" s="24">
        <f t="shared" si="96"/>
        <v>14</v>
      </c>
      <c r="BL111" s="31">
        <f t="shared" si="97"/>
        <v>14</v>
      </c>
      <c r="BM111" s="37">
        <v>2</v>
      </c>
      <c r="BN111" s="14"/>
      <c r="BO111" s="14"/>
      <c r="BP111" s="24">
        <f t="shared" si="98"/>
        <v>16</v>
      </c>
      <c r="BQ111" s="14">
        <f t="shared" si="99"/>
        <v>16</v>
      </c>
      <c r="BR111" s="37">
        <v>2</v>
      </c>
      <c r="BS111" s="14"/>
      <c r="BT111" s="14"/>
      <c r="BU111" s="24">
        <f t="shared" si="100"/>
        <v>18</v>
      </c>
      <c r="BV111" s="14">
        <f t="shared" si="83"/>
        <v>18</v>
      </c>
      <c r="BW111" s="37"/>
      <c r="BX111" s="14"/>
      <c r="BY111" s="14"/>
      <c r="BZ111" s="24">
        <f t="shared" si="84"/>
        <v>18</v>
      </c>
    </row>
    <row r="112" spans="1:78" ht="15.75" thickBot="1">
      <c r="A112" s="3">
        <f t="shared" si="61"/>
        <v>109</v>
      </c>
      <c r="B112" s="96" t="s">
        <v>224</v>
      </c>
      <c r="C112" s="92" t="s">
        <v>61</v>
      </c>
      <c r="D112" s="32"/>
      <c r="E112" s="16"/>
      <c r="F112" s="16"/>
      <c r="G112" s="16"/>
      <c r="H112" s="26"/>
      <c r="I112" s="32"/>
      <c r="J112" s="16"/>
      <c r="K112" s="16"/>
      <c r="L112" s="16"/>
      <c r="M112" s="26"/>
      <c r="N112" s="32"/>
      <c r="O112" s="16"/>
      <c r="P112" s="16"/>
      <c r="Q112" s="16"/>
      <c r="R112" s="26"/>
      <c r="S112" s="32"/>
      <c r="T112" s="93"/>
      <c r="U112" s="16"/>
      <c r="V112" s="16"/>
      <c r="W112" s="26"/>
      <c r="X112" s="32"/>
      <c r="Y112" s="93"/>
      <c r="Z112" s="16"/>
      <c r="AA112" s="16"/>
      <c r="AB112" s="26"/>
      <c r="AC112" s="32">
        <f>AB112</f>
        <v>0</v>
      </c>
      <c r="AD112" s="16">
        <v>2</v>
      </c>
      <c r="AE112" s="16"/>
      <c r="AF112" s="16"/>
      <c r="AG112" s="26">
        <f>+(AC112+AD112)-AE112</f>
        <v>2</v>
      </c>
      <c r="AH112" s="32">
        <f t="shared" si="85"/>
        <v>2</v>
      </c>
      <c r="AI112" s="93">
        <v>2</v>
      </c>
      <c r="AJ112" s="16"/>
      <c r="AK112" s="16"/>
      <c r="AL112" s="26">
        <f t="shared" si="86"/>
        <v>4</v>
      </c>
      <c r="AM112" s="32">
        <f t="shared" si="87"/>
        <v>4</v>
      </c>
      <c r="AN112" s="16">
        <v>2</v>
      </c>
      <c r="AO112" s="16"/>
      <c r="AP112" s="16"/>
      <c r="AQ112" s="26">
        <f t="shared" si="88"/>
        <v>6</v>
      </c>
      <c r="AR112" s="32">
        <f t="shared" si="89"/>
        <v>6</v>
      </c>
      <c r="AS112" s="93">
        <v>2</v>
      </c>
      <c r="AT112" s="16"/>
      <c r="AU112" s="16"/>
      <c r="AV112" s="26">
        <f t="shared" si="90"/>
        <v>8</v>
      </c>
      <c r="AW112" s="32">
        <f t="shared" si="91"/>
        <v>8</v>
      </c>
      <c r="AX112" s="93">
        <v>2</v>
      </c>
      <c r="AY112" s="16"/>
      <c r="AZ112" s="16"/>
      <c r="BA112" s="26">
        <f t="shared" si="92"/>
        <v>10</v>
      </c>
      <c r="BB112" s="32">
        <f t="shared" si="93"/>
        <v>10</v>
      </c>
      <c r="BC112" s="16">
        <v>2</v>
      </c>
      <c r="BD112" s="16"/>
      <c r="BE112" s="16"/>
      <c r="BF112" s="26">
        <f t="shared" si="94"/>
        <v>12</v>
      </c>
      <c r="BG112" s="32">
        <f t="shared" si="95"/>
        <v>12</v>
      </c>
      <c r="BH112" s="16">
        <v>2</v>
      </c>
      <c r="BI112" s="16"/>
      <c r="BJ112" s="16"/>
      <c r="BK112" s="26">
        <f t="shared" si="96"/>
        <v>14</v>
      </c>
      <c r="BL112" s="32">
        <f t="shared" si="97"/>
        <v>14</v>
      </c>
      <c r="BM112" s="16">
        <v>2</v>
      </c>
      <c r="BN112" s="16"/>
      <c r="BO112" s="16"/>
      <c r="BP112" s="26">
        <f t="shared" si="98"/>
        <v>16</v>
      </c>
      <c r="BQ112" s="16">
        <f t="shared" si="99"/>
        <v>16</v>
      </c>
      <c r="BR112" s="16">
        <v>2</v>
      </c>
      <c r="BS112" s="16"/>
      <c r="BT112" s="16"/>
      <c r="BU112" s="26">
        <f t="shared" si="100"/>
        <v>18</v>
      </c>
      <c r="BV112" s="16">
        <f t="shared" si="83"/>
        <v>18</v>
      </c>
      <c r="BW112" s="16"/>
      <c r="BX112" s="16"/>
      <c r="BY112" s="16"/>
      <c r="BZ112" s="26">
        <f t="shared" si="84"/>
        <v>18</v>
      </c>
    </row>
    <row r="113" spans="1:78">
      <c r="A113" s="3">
        <f t="shared" si="61"/>
        <v>110</v>
      </c>
      <c r="B113" s="101" t="s">
        <v>248</v>
      </c>
      <c r="C113" s="102" t="s">
        <v>61</v>
      </c>
      <c r="D113" s="31"/>
      <c r="E113" s="14"/>
      <c r="F113" s="14"/>
      <c r="G113" s="14"/>
      <c r="H113" s="24"/>
      <c r="I113" s="31"/>
      <c r="J113" s="14"/>
      <c r="K113" s="14"/>
      <c r="L113" s="14"/>
      <c r="M113" s="24"/>
      <c r="N113" s="31"/>
      <c r="O113" s="14"/>
      <c r="P113" s="14"/>
      <c r="Q113" s="14"/>
      <c r="R113" s="24"/>
      <c r="S113" s="31"/>
      <c r="T113" s="37"/>
      <c r="U113" s="14"/>
      <c r="V113" s="14"/>
      <c r="W113" s="24"/>
      <c r="X113" s="31"/>
      <c r="Y113" s="37"/>
      <c r="Z113" s="14"/>
      <c r="AA113" s="14"/>
      <c r="AB113" s="24"/>
      <c r="AC113" s="31"/>
      <c r="AD113" s="14"/>
      <c r="AE113" s="14"/>
      <c r="AF113" s="14"/>
      <c r="AG113" s="24"/>
      <c r="AH113" s="31">
        <f t="shared" si="85"/>
        <v>0</v>
      </c>
      <c r="AI113" s="37">
        <v>2</v>
      </c>
      <c r="AJ113" s="14"/>
      <c r="AK113" s="14"/>
      <c r="AL113" s="24">
        <f t="shared" si="86"/>
        <v>2</v>
      </c>
      <c r="AM113" s="31">
        <f t="shared" si="87"/>
        <v>2</v>
      </c>
      <c r="AN113" s="14">
        <v>2</v>
      </c>
      <c r="AO113" s="14"/>
      <c r="AP113" s="14"/>
      <c r="AQ113" s="24">
        <f t="shared" si="88"/>
        <v>4</v>
      </c>
      <c r="AR113" s="31">
        <f t="shared" si="89"/>
        <v>4</v>
      </c>
      <c r="AS113" s="37">
        <v>2</v>
      </c>
      <c r="AT113" s="14"/>
      <c r="AU113" s="14"/>
      <c r="AV113" s="24">
        <f t="shared" si="90"/>
        <v>6</v>
      </c>
      <c r="AW113" s="31">
        <f t="shared" si="91"/>
        <v>6</v>
      </c>
      <c r="AX113" s="37">
        <v>2</v>
      </c>
      <c r="AY113" s="14"/>
      <c r="AZ113" s="14"/>
      <c r="BA113" s="24">
        <f t="shared" si="92"/>
        <v>8</v>
      </c>
      <c r="BB113" s="31">
        <f t="shared" si="93"/>
        <v>8</v>
      </c>
      <c r="BC113" s="14">
        <v>2</v>
      </c>
      <c r="BD113" s="14"/>
      <c r="BE113" s="14"/>
      <c r="BF113" s="24">
        <f t="shared" si="94"/>
        <v>10</v>
      </c>
      <c r="BG113" s="30">
        <f t="shared" si="95"/>
        <v>10</v>
      </c>
      <c r="BH113" s="15">
        <v>2</v>
      </c>
      <c r="BI113" s="15"/>
      <c r="BJ113" s="15"/>
      <c r="BK113" s="23">
        <f t="shared" si="96"/>
        <v>12</v>
      </c>
      <c r="BL113" s="31">
        <f t="shared" si="97"/>
        <v>12</v>
      </c>
      <c r="BM113" s="37">
        <v>2</v>
      </c>
      <c r="BN113" s="14"/>
      <c r="BO113" s="14"/>
      <c r="BP113" s="24">
        <f t="shared" si="98"/>
        <v>14</v>
      </c>
      <c r="BQ113" s="14">
        <f t="shared" si="99"/>
        <v>14</v>
      </c>
      <c r="BR113" s="37">
        <v>2</v>
      </c>
      <c r="BS113" s="14"/>
      <c r="BT113" s="14"/>
      <c r="BU113" s="24">
        <f t="shared" si="100"/>
        <v>16</v>
      </c>
      <c r="BV113" s="14">
        <f t="shared" si="83"/>
        <v>16</v>
      </c>
      <c r="BW113" s="37"/>
      <c r="BX113" s="14"/>
      <c r="BY113" s="14"/>
      <c r="BZ113" s="24">
        <f t="shared" si="84"/>
        <v>16</v>
      </c>
    </row>
    <row r="114" spans="1:78">
      <c r="A114" s="3">
        <f t="shared" si="61"/>
        <v>111</v>
      </c>
      <c r="B114" s="101" t="s">
        <v>249</v>
      </c>
      <c r="C114" s="102" t="s">
        <v>61</v>
      </c>
      <c r="D114" s="31"/>
      <c r="E114" s="14"/>
      <c r="F114" s="14"/>
      <c r="G114" s="14"/>
      <c r="H114" s="24"/>
      <c r="I114" s="31"/>
      <c r="J114" s="14"/>
      <c r="K114" s="14"/>
      <c r="L114" s="14"/>
      <c r="M114" s="24"/>
      <c r="N114" s="31"/>
      <c r="O114" s="14"/>
      <c r="P114" s="14"/>
      <c r="Q114" s="14"/>
      <c r="R114" s="24"/>
      <c r="S114" s="31"/>
      <c r="T114" s="37"/>
      <c r="U114" s="14"/>
      <c r="V114" s="14"/>
      <c r="W114" s="24"/>
      <c r="X114" s="31"/>
      <c r="Y114" s="37"/>
      <c r="Z114" s="14"/>
      <c r="AA114" s="14"/>
      <c r="AB114" s="24"/>
      <c r="AC114" s="31"/>
      <c r="AD114" s="14"/>
      <c r="AE114" s="14"/>
      <c r="AF114" s="14"/>
      <c r="AG114" s="24"/>
      <c r="AH114" s="31">
        <f t="shared" si="85"/>
        <v>0</v>
      </c>
      <c r="AI114" s="37">
        <v>2</v>
      </c>
      <c r="AJ114" s="14"/>
      <c r="AK114" s="14"/>
      <c r="AL114" s="24">
        <f t="shared" si="86"/>
        <v>2</v>
      </c>
      <c r="AM114" s="31">
        <f t="shared" si="87"/>
        <v>2</v>
      </c>
      <c r="AN114" s="14">
        <v>2</v>
      </c>
      <c r="AO114" s="14"/>
      <c r="AP114" s="14"/>
      <c r="AQ114" s="24">
        <f t="shared" si="88"/>
        <v>4</v>
      </c>
      <c r="AR114" s="31">
        <f t="shared" si="89"/>
        <v>4</v>
      </c>
      <c r="AS114" s="37">
        <v>2</v>
      </c>
      <c r="AT114" s="14"/>
      <c r="AU114" s="14"/>
      <c r="AV114" s="24">
        <f t="shared" si="90"/>
        <v>6</v>
      </c>
      <c r="AW114" s="31">
        <f t="shared" si="91"/>
        <v>6</v>
      </c>
      <c r="AX114" s="37">
        <v>2</v>
      </c>
      <c r="AY114" s="14"/>
      <c r="AZ114" s="14"/>
      <c r="BA114" s="24">
        <f t="shared" si="92"/>
        <v>8</v>
      </c>
      <c r="BB114" s="31">
        <f t="shared" si="93"/>
        <v>8</v>
      </c>
      <c r="BC114" s="14">
        <v>2</v>
      </c>
      <c r="BD114" s="14"/>
      <c r="BE114" s="14"/>
      <c r="BF114" s="24">
        <f t="shared" si="94"/>
        <v>10</v>
      </c>
      <c r="BG114" s="31">
        <f t="shared" si="95"/>
        <v>10</v>
      </c>
      <c r="BH114" s="37">
        <v>2</v>
      </c>
      <c r="BI114" s="14"/>
      <c r="BJ114" s="14"/>
      <c r="BK114" s="24">
        <f t="shared" si="96"/>
        <v>12</v>
      </c>
      <c r="BL114" s="31">
        <f t="shared" si="97"/>
        <v>12</v>
      </c>
      <c r="BM114" s="37">
        <v>2</v>
      </c>
      <c r="BN114" s="14"/>
      <c r="BO114" s="14"/>
      <c r="BP114" s="24">
        <f t="shared" si="98"/>
        <v>14</v>
      </c>
      <c r="BQ114" s="14">
        <f t="shared" si="99"/>
        <v>14</v>
      </c>
      <c r="BR114" s="37">
        <v>2</v>
      </c>
      <c r="BS114" s="14"/>
      <c r="BT114" s="14"/>
      <c r="BU114" s="24">
        <f t="shared" si="100"/>
        <v>16</v>
      </c>
      <c r="BV114" s="14">
        <f t="shared" si="83"/>
        <v>16</v>
      </c>
      <c r="BW114" s="37"/>
      <c r="BX114" s="14"/>
      <c r="BY114" s="14"/>
      <c r="BZ114" s="24">
        <f t="shared" si="84"/>
        <v>16</v>
      </c>
    </row>
    <row r="115" spans="1:78" ht="15.75" thickBot="1">
      <c r="A115" s="3">
        <f t="shared" si="61"/>
        <v>112</v>
      </c>
      <c r="B115" s="101" t="s">
        <v>250</v>
      </c>
      <c r="C115" s="102" t="s">
        <v>61</v>
      </c>
      <c r="D115" s="31"/>
      <c r="E115" s="14"/>
      <c r="F115" s="14"/>
      <c r="G115" s="14"/>
      <c r="H115" s="24"/>
      <c r="I115" s="31"/>
      <c r="J115" s="14"/>
      <c r="K115" s="14"/>
      <c r="L115" s="14"/>
      <c r="M115" s="24"/>
      <c r="N115" s="31"/>
      <c r="O115" s="14"/>
      <c r="P115" s="14"/>
      <c r="Q115" s="14"/>
      <c r="R115" s="24"/>
      <c r="S115" s="31"/>
      <c r="T115" s="37"/>
      <c r="U115" s="14"/>
      <c r="V115" s="14"/>
      <c r="W115" s="24"/>
      <c r="X115" s="31"/>
      <c r="Y115" s="37"/>
      <c r="Z115" s="14"/>
      <c r="AA115" s="14"/>
      <c r="AB115" s="24"/>
      <c r="AC115" s="31"/>
      <c r="AD115" s="14"/>
      <c r="AE115" s="14"/>
      <c r="AF115" s="14"/>
      <c r="AG115" s="24"/>
      <c r="AH115" s="31">
        <f t="shared" si="85"/>
        <v>0</v>
      </c>
      <c r="AI115" s="37">
        <v>2</v>
      </c>
      <c r="AJ115" s="14"/>
      <c r="AK115" s="14"/>
      <c r="AL115" s="24">
        <f t="shared" si="86"/>
        <v>2</v>
      </c>
      <c r="AM115" s="31">
        <f t="shared" si="87"/>
        <v>2</v>
      </c>
      <c r="AN115" s="14">
        <v>2</v>
      </c>
      <c r="AO115" s="14"/>
      <c r="AP115" s="14"/>
      <c r="AQ115" s="24">
        <f t="shared" si="88"/>
        <v>4</v>
      </c>
      <c r="AR115" s="31">
        <f t="shared" si="89"/>
        <v>4</v>
      </c>
      <c r="AS115" s="37">
        <v>2</v>
      </c>
      <c r="AT115" s="14"/>
      <c r="AU115" s="14"/>
      <c r="AV115" s="24">
        <f t="shared" si="90"/>
        <v>6</v>
      </c>
      <c r="AW115" s="31">
        <f t="shared" si="91"/>
        <v>6</v>
      </c>
      <c r="AX115" s="37">
        <v>2</v>
      </c>
      <c r="AY115" s="14"/>
      <c r="AZ115" s="14"/>
      <c r="BA115" s="24">
        <f t="shared" si="92"/>
        <v>8</v>
      </c>
      <c r="BB115" s="31">
        <f t="shared" si="93"/>
        <v>8</v>
      </c>
      <c r="BC115" s="14">
        <v>2</v>
      </c>
      <c r="BD115" s="14"/>
      <c r="BE115" s="14"/>
      <c r="BF115" s="24">
        <f t="shared" si="94"/>
        <v>10</v>
      </c>
      <c r="BG115" s="49"/>
      <c r="BH115" s="50"/>
      <c r="BI115" s="50"/>
      <c r="BJ115" s="50"/>
      <c r="BK115" s="51"/>
      <c r="BL115" s="49"/>
      <c r="BM115" s="50"/>
      <c r="BN115" s="50"/>
      <c r="BO115" s="50"/>
      <c r="BP115" s="51"/>
      <c r="BQ115" s="50"/>
      <c r="BR115" s="50"/>
      <c r="BS115" s="50"/>
      <c r="BT115" s="50"/>
      <c r="BU115" s="51"/>
      <c r="BV115" s="50"/>
      <c r="BW115" s="50"/>
      <c r="BX115" s="50"/>
      <c r="BY115" s="50"/>
      <c r="BZ115" s="51"/>
    </row>
    <row r="116" spans="1:78">
      <c r="A116" s="31">
        <f t="shared" si="61"/>
        <v>113</v>
      </c>
      <c r="B116" s="99" t="s">
        <v>251</v>
      </c>
      <c r="C116" s="100" t="s">
        <v>61</v>
      </c>
      <c r="D116" s="30"/>
      <c r="E116" s="15"/>
      <c r="F116" s="15"/>
      <c r="G116" s="15"/>
      <c r="H116" s="23"/>
      <c r="I116" s="30"/>
      <c r="J116" s="15"/>
      <c r="K116" s="15"/>
      <c r="L116" s="15"/>
      <c r="M116" s="23"/>
      <c r="N116" s="30"/>
      <c r="O116" s="15"/>
      <c r="P116" s="15"/>
      <c r="Q116" s="15"/>
      <c r="R116" s="23"/>
      <c r="S116" s="30"/>
      <c r="T116" s="15"/>
      <c r="U116" s="15"/>
      <c r="V116" s="15"/>
      <c r="W116" s="23"/>
      <c r="X116" s="30"/>
      <c r="Y116" s="15"/>
      <c r="Z116" s="15"/>
      <c r="AA116" s="15"/>
      <c r="AB116" s="23"/>
      <c r="AC116" s="30"/>
      <c r="AD116" s="15"/>
      <c r="AE116" s="15"/>
      <c r="AF116" s="15"/>
      <c r="AG116" s="23"/>
      <c r="AH116" s="30"/>
      <c r="AI116" s="15"/>
      <c r="AJ116" s="15"/>
      <c r="AK116" s="15"/>
      <c r="AL116" s="23"/>
      <c r="AM116" s="30">
        <f t="shared" si="87"/>
        <v>0</v>
      </c>
      <c r="AN116" s="15">
        <v>2</v>
      </c>
      <c r="AO116" s="15"/>
      <c r="AP116" s="15"/>
      <c r="AQ116" s="23">
        <f>+(AM116+AN116)-AO116</f>
        <v>2</v>
      </c>
      <c r="AR116" s="30">
        <f t="shared" si="89"/>
        <v>2</v>
      </c>
      <c r="AS116" s="15">
        <v>2</v>
      </c>
      <c r="AT116" s="15"/>
      <c r="AU116" s="15"/>
      <c r="AV116" s="23">
        <f>+(AR116+AS116)-AT116</f>
        <v>4</v>
      </c>
      <c r="AW116" s="30">
        <f t="shared" si="91"/>
        <v>4</v>
      </c>
      <c r="AX116" s="15">
        <v>2</v>
      </c>
      <c r="AY116" s="15"/>
      <c r="AZ116" s="15"/>
      <c r="BA116" s="23">
        <f>+(AW116+AX116)-AY116</f>
        <v>6</v>
      </c>
      <c r="BB116" s="30">
        <f t="shared" si="93"/>
        <v>6</v>
      </c>
      <c r="BC116" s="15">
        <v>2</v>
      </c>
      <c r="BD116" s="15"/>
      <c r="BE116" s="15"/>
      <c r="BF116" s="23">
        <f>+(BB116+BC116)-BD116</f>
        <v>8</v>
      </c>
      <c r="BG116" s="30">
        <f t="shared" si="95"/>
        <v>8</v>
      </c>
      <c r="BH116" s="15">
        <v>2</v>
      </c>
      <c r="BI116" s="15"/>
      <c r="BJ116" s="15"/>
      <c r="BK116" s="23">
        <f>+(BG116+BH116)-BI116</f>
        <v>10</v>
      </c>
      <c r="BL116" s="30">
        <f t="shared" si="97"/>
        <v>10</v>
      </c>
      <c r="BM116" s="15">
        <v>2</v>
      </c>
      <c r="BN116" s="15"/>
      <c r="BO116" s="15"/>
      <c r="BP116" s="23">
        <f>+(BL116+BM116)-BN116</f>
        <v>12</v>
      </c>
      <c r="BQ116" s="30">
        <f t="shared" si="99"/>
        <v>12</v>
      </c>
      <c r="BR116" s="15">
        <v>2</v>
      </c>
      <c r="BS116" s="15"/>
      <c r="BT116" s="15"/>
      <c r="BU116" s="23">
        <f>+(BQ116+BR116)-BS116</f>
        <v>14</v>
      </c>
      <c r="BV116" s="30">
        <f t="shared" si="83"/>
        <v>14</v>
      </c>
      <c r="BW116" s="15"/>
      <c r="BX116" s="15"/>
      <c r="BY116" s="15"/>
      <c r="BZ116" s="23">
        <f>+(BV116+BW116)-BX116</f>
        <v>14</v>
      </c>
    </row>
    <row r="117" spans="1:78" ht="15.75" thickBot="1">
      <c r="A117" s="31">
        <f t="shared" si="61"/>
        <v>114</v>
      </c>
      <c r="B117" s="103" t="s">
        <v>247</v>
      </c>
      <c r="C117" s="114" t="s">
        <v>61</v>
      </c>
      <c r="D117" s="32"/>
      <c r="E117" s="16"/>
      <c r="F117" s="16"/>
      <c r="G117" s="16"/>
      <c r="H117" s="26"/>
      <c r="I117" s="32"/>
      <c r="J117" s="16"/>
      <c r="K117" s="16"/>
      <c r="L117" s="16"/>
      <c r="M117" s="26"/>
      <c r="N117" s="32"/>
      <c r="O117" s="16"/>
      <c r="P117" s="16"/>
      <c r="Q117" s="16"/>
      <c r="R117" s="26"/>
      <c r="S117" s="32"/>
      <c r="T117" s="16"/>
      <c r="U117" s="16"/>
      <c r="V117" s="16"/>
      <c r="W117" s="26"/>
      <c r="X117" s="32"/>
      <c r="Y117" s="16"/>
      <c r="Z117" s="16"/>
      <c r="AA117" s="16"/>
      <c r="AB117" s="26"/>
      <c r="AC117" s="32"/>
      <c r="AD117" s="16"/>
      <c r="AE117" s="16"/>
      <c r="AF117" s="16"/>
      <c r="AG117" s="26"/>
      <c r="AH117" s="32"/>
      <c r="AI117" s="16"/>
      <c r="AJ117" s="16"/>
      <c r="AK117" s="16"/>
      <c r="AL117" s="26"/>
      <c r="AM117" s="32">
        <f t="shared" si="87"/>
        <v>0</v>
      </c>
      <c r="AN117" s="16">
        <v>2</v>
      </c>
      <c r="AO117" s="16"/>
      <c r="AP117" s="16"/>
      <c r="AQ117" s="26">
        <f t="shared" si="88"/>
        <v>2</v>
      </c>
      <c r="AR117" s="32">
        <f t="shared" si="89"/>
        <v>2</v>
      </c>
      <c r="AS117" s="16">
        <v>2</v>
      </c>
      <c r="AT117" s="16"/>
      <c r="AU117" s="16"/>
      <c r="AV117" s="26">
        <f t="shared" si="90"/>
        <v>4</v>
      </c>
      <c r="AW117" s="32">
        <f t="shared" si="91"/>
        <v>4</v>
      </c>
      <c r="AX117" s="16">
        <v>2</v>
      </c>
      <c r="AY117" s="16"/>
      <c r="AZ117" s="16"/>
      <c r="BA117" s="26">
        <f t="shared" si="92"/>
        <v>6</v>
      </c>
      <c r="BB117" s="32">
        <f t="shared" si="93"/>
        <v>6</v>
      </c>
      <c r="BC117" s="16">
        <v>2</v>
      </c>
      <c r="BD117" s="16"/>
      <c r="BE117" s="16"/>
      <c r="BF117" s="26">
        <f t="shared" si="94"/>
        <v>8</v>
      </c>
      <c r="BG117" s="32">
        <f t="shared" si="95"/>
        <v>8</v>
      </c>
      <c r="BH117" s="16">
        <v>2</v>
      </c>
      <c r="BI117" s="16"/>
      <c r="BJ117" s="16"/>
      <c r="BK117" s="26">
        <f t="shared" si="96"/>
        <v>10</v>
      </c>
      <c r="BL117" s="32">
        <f t="shared" si="97"/>
        <v>10</v>
      </c>
      <c r="BM117" s="16">
        <v>2</v>
      </c>
      <c r="BN117" s="16"/>
      <c r="BO117" s="16"/>
      <c r="BP117" s="26">
        <f t="shared" si="98"/>
        <v>12</v>
      </c>
      <c r="BQ117" s="32">
        <f t="shared" si="99"/>
        <v>12</v>
      </c>
      <c r="BR117" s="16">
        <v>2</v>
      </c>
      <c r="BS117" s="16"/>
      <c r="BT117" s="16"/>
      <c r="BU117" s="26">
        <f t="shared" si="100"/>
        <v>14</v>
      </c>
      <c r="BV117" s="32">
        <f t="shared" si="83"/>
        <v>14</v>
      </c>
      <c r="BW117" s="16"/>
      <c r="BX117" s="16"/>
      <c r="BY117" s="16"/>
      <c r="BZ117" s="26">
        <f t="shared" si="84"/>
        <v>14</v>
      </c>
    </row>
    <row r="118" spans="1:78">
      <c r="A118" s="3">
        <f t="shared" si="61"/>
        <v>115</v>
      </c>
      <c r="B118" s="95" t="s">
        <v>220</v>
      </c>
      <c r="C118" s="85" t="s">
        <v>61</v>
      </c>
      <c r="D118" s="31"/>
      <c r="E118" s="14"/>
      <c r="F118" s="14"/>
      <c r="G118" s="14"/>
      <c r="H118" s="24"/>
      <c r="I118" s="31"/>
      <c r="J118" s="14"/>
      <c r="K118" s="14"/>
      <c r="L118" s="14"/>
      <c r="M118" s="24"/>
      <c r="N118" s="31"/>
      <c r="O118" s="14"/>
      <c r="P118" s="14"/>
      <c r="Q118" s="14"/>
      <c r="R118" s="24"/>
      <c r="S118" s="31"/>
      <c r="T118" s="37"/>
      <c r="U118" s="14"/>
      <c r="V118" s="14"/>
      <c r="W118" s="24"/>
      <c r="X118" s="31"/>
      <c r="Y118" s="37"/>
      <c r="Z118" s="14"/>
      <c r="AA118" s="14"/>
      <c r="AB118" s="24"/>
      <c r="AC118" s="31"/>
      <c r="AD118" s="14"/>
      <c r="AE118" s="14"/>
      <c r="AF118" s="14"/>
      <c r="AG118" s="24"/>
      <c r="AH118" s="31"/>
      <c r="AI118" s="37"/>
      <c r="AJ118" s="14"/>
      <c r="AK118" s="14"/>
      <c r="AL118" s="24"/>
      <c r="AM118" s="31"/>
      <c r="AN118" s="14"/>
      <c r="AO118" s="14"/>
      <c r="AP118" s="14"/>
      <c r="AQ118" s="24"/>
      <c r="AR118" s="31">
        <f t="shared" si="71"/>
        <v>0</v>
      </c>
      <c r="AS118" s="37">
        <v>2</v>
      </c>
      <c r="AT118" s="14"/>
      <c r="AU118" s="14"/>
      <c r="AV118" s="24">
        <f t="shared" si="72"/>
        <v>2</v>
      </c>
      <c r="AW118" s="31">
        <f t="shared" si="73"/>
        <v>2</v>
      </c>
      <c r="AX118" s="37">
        <v>2</v>
      </c>
      <c r="AY118" s="14"/>
      <c r="AZ118" s="14"/>
      <c r="BA118" s="24">
        <f t="shared" si="74"/>
        <v>4</v>
      </c>
      <c r="BB118" s="31">
        <f t="shared" si="75"/>
        <v>4</v>
      </c>
      <c r="BC118" s="14">
        <v>2</v>
      </c>
      <c r="BD118" s="14"/>
      <c r="BE118" s="14"/>
      <c r="BF118" s="24">
        <f t="shared" si="76"/>
        <v>6</v>
      </c>
      <c r="BG118" s="31">
        <f t="shared" si="77"/>
        <v>6</v>
      </c>
      <c r="BH118" s="37">
        <v>2</v>
      </c>
      <c r="BI118" s="14"/>
      <c r="BJ118" s="14"/>
      <c r="BK118" s="24">
        <f t="shared" si="78"/>
        <v>8</v>
      </c>
      <c r="BL118" s="31">
        <f t="shared" si="79"/>
        <v>8</v>
      </c>
      <c r="BM118" s="37">
        <v>2</v>
      </c>
      <c r="BN118" s="14"/>
      <c r="BO118" s="14"/>
      <c r="BP118" s="24">
        <f t="shared" si="80"/>
        <v>10</v>
      </c>
      <c r="BQ118" s="14">
        <f t="shared" si="81"/>
        <v>10</v>
      </c>
      <c r="BR118" s="37">
        <v>2</v>
      </c>
      <c r="BS118" s="14"/>
      <c r="BT118" s="14"/>
      <c r="BU118" s="24">
        <f t="shared" si="82"/>
        <v>12</v>
      </c>
      <c r="BV118" s="14">
        <f t="shared" si="83"/>
        <v>12</v>
      </c>
      <c r="BW118" s="37"/>
      <c r="BX118" s="14"/>
      <c r="BY118" s="14"/>
      <c r="BZ118" s="24">
        <f t="shared" si="84"/>
        <v>12</v>
      </c>
    </row>
    <row r="119" spans="1:78" ht="15.75" thickBot="1">
      <c r="A119" s="3">
        <f t="shared" si="61"/>
        <v>116</v>
      </c>
      <c r="B119" s="96" t="s">
        <v>222</v>
      </c>
      <c r="C119" s="92" t="s">
        <v>61</v>
      </c>
      <c r="D119" s="32"/>
      <c r="E119" s="16"/>
      <c r="F119" s="16"/>
      <c r="G119" s="16"/>
      <c r="H119" s="26"/>
      <c r="I119" s="32"/>
      <c r="J119" s="16"/>
      <c r="K119" s="16"/>
      <c r="L119" s="16"/>
      <c r="M119" s="26"/>
      <c r="N119" s="32"/>
      <c r="O119" s="16"/>
      <c r="P119" s="16"/>
      <c r="Q119" s="16"/>
      <c r="R119" s="26"/>
      <c r="S119" s="32"/>
      <c r="T119" s="93"/>
      <c r="U119" s="16"/>
      <c r="V119" s="16"/>
      <c r="W119" s="26"/>
      <c r="X119" s="32"/>
      <c r="Y119" s="93"/>
      <c r="Z119" s="16"/>
      <c r="AA119" s="16"/>
      <c r="AB119" s="26"/>
      <c r="AC119" s="32"/>
      <c r="AD119" s="16"/>
      <c r="AE119" s="16"/>
      <c r="AF119" s="16"/>
      <c r="AG119" s="26"/>
      <c r="AH119" s="32"/>
      <c r="AI119" s="93"/>
      <c r="AJ119" s="16"/>
      <c r="AK119" s="16"/>
      <c r="AL119" s="26"/>
      <c r="AM119" s="32"/>
      <c r="AN119" s="16"/>
      <c r="AO119" s="16"/>
      <c r="AP119" s="16"/>
      <c r="AQ119" s="26"/>
      <c r="AR119" s="32">
        <f t="shared" si="71"/>
        <v>0</v>
      </c>
      <c r="AS119" s="93">
        <v>2</v>
      </c>
      <c r="AT119" s="16"/>
      <c r="AU119" s="16"/>
      <c r="AV119" s="26">
        <f t="shared" si="72"/>
        <v>2</v>
      </c>
      <c r="AW119" s="32">
        <f t="shared" si="73"/>
        <v>2</v>
      </c>
      <c r="AX119" s="93">
        <v>2</v>
      </c>
      <c r="AY119" s="16"/>
      <c r="AZ119" s="16"/>
      <c r="BA119" s="26">
        <f t="shared" si="74"/>
        <v>4</v>
      </c>
      <c r="BB119" s="32">
        <f t="shared" si="75"/>
        <v>4</v>
      </c>
      <c r="BC119" s="16">
        <v>2</v>
      </c>
      <c r="BD119" s="16"/>
      <c r="BE119" s="16"/>
      <c r="BF119" s="26">
        <f t="shared" si="76"/>
        <v>6</v>
      </c>
      <c r="BG119" s="32">
        <f t="shared" si="77"/>
        <v>6</v>
      </c>
      <c r="BH119" s="16">
        <v>2</v>
      </c>
      <c r="BI119" s="16"/>
      <c r="BJ119" s="16"/>
      <c r="BK119" s="26">
        <f t="shared" si="78"/>
        <v>8</v>
      </c>
      <c r="BL119" s="32">
        <f t="shared" si="79"/>
        <v>8</v>
      </c>
      <c r="BM119" s="16">
        <v>2</v>
      </c>
      <c r="BN119" s="16"/>
      <c r="BO119" s="16"/>
      <c r="BP119" s="26">
        <f t="shared" si="80"/>
        <v>10</v>
      </c>
      <c r="BQ119" s="16">
        <f t="shared" si="81"/>
        <v>10</v>
      </c>
      <c r="BR119" s="16">
        <v>2</v>
      </c>
      <c r="BS119" s="16"/>
      <c r="BT119" s="16"/>
      <c r="BU119" s="26">
        <f t="shared" si="82"/>
        <v>12</v>
      </c>
      <c r="BV119" s="16">
        <f t="shared" si="83"/>
        <v>12</v>
      </c>
      <c r="BW119" s="16"/>
      <c r="BX119" s="16"/>
      <c r="BY119" s="16"/>
      <c r="BZ119" s="26">
        <f t="shared" si="84"/>
        <v>12</v>
      </c>
    </row>
    <row r="120" spans="1:78">
      <c r="A120" s="3">
        <f t="shared" si="61"/>
        <v>117</v>
      </c>
      <c r="B120" s="94" t="s">
        <v>223</v>
      </c>
      <c r="C120" s="88" t="s">
        <v>61</v>
      </c>
      <c r="D120" s="30"/>
      <c r="E120" s="15"/>
      <c r="F120" s="15"/>
      <c r="G120" s="15"/>
      <c r="H120" s="23"/>
      <c r="I120" s="30"/>
      <c r="J120" s="15"/>
      <c r="K120" s="15"/>
      <c r="L120" s="15"/>
      <c r="M120" s="23"/>
      <c r="N120" s="30"/>
      <c r="O120" s="15"/>
      <c r="P120" s="15"/>
      <c r="Q120" s="15"/>
      <c r="R120" s="23"/>
      <c r="S120" s="30"/>
      <c r="T120" s="89"/>
      <c r="U120" s="15"/>
      <c r="V120" s="15"/>
      <c r="W120" s="23"/>
      <c r="X120" s="30"/>
      <c r="Y120" s="89"/>
      <c r="Z120" s="15"/>
      <c r="AA120" s="15"/>
      <c r="AB120" s="23"/>
      <c r="AC120" s="30"/>
      <c r="AD120" s="15"/>
      <c r="AE120" s="15"/>
      <c r="AF120" s="15"/>
      <c r="AG120" s="23"/>
      <c r="AH120" s="30"/>
      <c r="AI120" s="89"/>
      <c r="AJ120" s="15"/>
      <c r="AK120" s="15"/>
      <c r="AL120" s="23"/>
      <c r="AM120" s="30"/>
      <c r="AN120" s="15"/>
      <c r="AO120" s="15"/>
      <c r="AP120" s="15"/>
      <c r="AQ120" s="23"/>
      <c r="AR120" s="30">
        <f t="shared" si="71"/>
        <v>0</v>
      </c>
      <c r="AS120" s="89">
        <v>1</v>
      </c>
      <c r="AT120" s="15"/>
      <c r="AU120" s="15"/>
      <c r="AV120" s="23">
        <f t="shared" si="72"/>
        <v>1</v>
      </c>
      <c r="AW120" s="30">
        <f t="shared" si="73"/>
        <v>1</v>
      </c>
      <c r="AX120" s="89">
        <v>2</v>
      </c>
      <c r="AY120" s="15"/>
      <c r="AZ120" s="15"/>
      <c r="BA120" s="23">
        <f t="shared" si="74"/>
        <v>3</v>
      </c>
      <c r="BB120" s="30">
        <f t="shared" si="75"/>
        <v>3</v>
      </c>
      <c r="BC120" s="15">
        <v>2</v>
      </c>
      <c r="BD120" s="15"/>
      <c r="BE120" s="15"/>
      <c r="BF120" s="23">
        <f t="shared" si="76"/>
        <v>5</v>
      </c>
      <c r="BG120" s="30">
        <f t="shared" si="77"/>
        <v>5</v>
      </c>
      <c r="BH120" s="15">
        <v>2</v>
      </c>
      <c r="BI120" s="15"/>
      <c r="BJ120" s="15"/>
      <c r="BK120" s="23">
        <f t="shared" si="78"/>
        <v>7</v>
      </c>
      <c r="BL120" s="30">
        <f t="shared" si="79"/>
        <v>7</v>
      </c>
      <c r="BM120" s="15">
        <v>2</v>
      </c>
      <c r="BN120" s="15"/>
      <c r="BO120" s="15"/>
      <c r="BP120" s="23">
        <f t="shared" si="80"/>
        <v>9</v>
      </c>
      <c r="BQ120" s="15">
        <f t="shared" si="81"/>
        <v>9</v>
      </c>
      <c r="BR120" s="15">
        <v>2</v>
      </c>
      <c r="BS120" s="15"/>
      <c r="BT120" s="15"/>
      <c r="BU120" s="23">
        <f t="shared" si="82"/>
        <v>11</v>
      </c>
      <c r="BV120" s="15">
        <f t="shared" si="83"/>
        <v>11</v>
      </c>
      <c r="BW120" s="15"/>
      <c r="BX120" s="15"/>
      <c r="BY120" s="15"/>
      <c r="BZ120" s="23">
        <f t="shared" si="84"/>
        <v>11</v>
      </c>
    </row>
    <row r="121" spans="1:78" ht="15.75" thickBot="1">
      <c r="A121" s="3">
        <f t="shared" si="61"/>
        <v>118</v>
      </c>
      <c r="B121" s="96" t="s">
        <v>225</v>
      </c>
      <c r="C121" s="92" t="s">
        <v>61</v>
      </c>
      <c r="D121" s="32"/>
      <c r="E121" s="16"/>
      <c r="F121" s="16"/>
      <c r="G121" s="16"/>
      <c r="H121" s="26"/>
      <c r="I121" s="32"/>
      <c r="J121" s="16"/>
      <c r="K121" s="16"/>
      <c r="L121" s="16"/>
      <c r="M121" s="26"/>
      <c r="N121" s="32"/>
      <c r="O121" s="16"/>
      <c r="P121" s="16"/>
      <c r="Q121" s="16"/>
      <c r="R121" s="26"/>
      <c r="S121" s="32"/>
      <c r="T121" s="93"/>
      <c r="U121" s="16"/>
      <c r="V121" s="16"/>
      <c r="W121" s="26"/>
      <c r="X121" s="32"/>
      <c r="Y121" s="93"/>
      <c r="Z121" s="16"/>
      <c r="AA121" s="16"/>
      <c r="AB121" s="26"/>
      <c r="AC121" s="32"/>
      <c r="AD121" s="16"/>
      <c r="AE121" s="16"/>
      <c r="AF121" s="16"/>
      <c r="AG121" s="26"/>
      <c r="AH121" s="32"/>
      <c r="AI121" s="93"/>
      <c r="AJ121" s="16"/>
      <c r="AK121" s="16"/>
      <c r="AL121" s="26"/>
      <c r="AM121" s="32"/>
      <c r="AN121" s="16"/>
      <c r="AO121" s="16"/>
      <c r="AP121" s="16"/>
      <c r="AQ121" s="26"/>
      <c r="AR121" s="32">
        <f t="shared" si="71"/>
        <v>0</v>
      </c>
      <c r="AS121" s="93">
        <v>1</v>
      </c>
      <c r="AT121" s="16"/>
      <c r="AU121" s="16"/>
      <c r="AV121" s="26">
        <f t="shared" si="72"/>
        <v>1</v>
      </c>
      <c r="AW121" s="32">
        <f t="shared" si="73"/>
        <v>1</v>
      </c>
      <c r="AX121" s="93">
        <v>2</v>
      </c>
      <c r="AY121" s="16"/>
      <c r="AZ121" s="16"/>
      <c r="BA121" s="26">
        <f t="shared" si="74"/>
        <v>3</v>
      </c>
      <c r="BB121" s="32">
        <f t="shared" si="75"/>
        <v>3</v>
      </c>
      <c r="BC121" s="16">
        <v>2</v>
      </c>
      <c r="BD121" s="16"/>
      <c r="BE121" s="16"/>
      <c r="BF121" s="26">
        <f t="shared" si="76"/>
        <v>5</v>
      </c>
      <c r="BG121" s="32">
        <f t="shared" si="77"/>
        <v>5</v>
      </c>
      <c r="BH121" s="16">
        <v>2</v>
      </c>
      <c r="BI121" s="16"/>
      <c r="BJ121" s="16"/>
      <c r="BK121" s="26">
        <f t="shared" si="78"/>
        <v>7</v>
      </c>
      <c r="BL121" s="32">
        <f t="shared" si="79"/>
        <v>7</v>
      </c>
      <c r="BM121" s="16">
        <v>2</v>
      </c>
      <c r="BN121" s="16"/>
      <c r="BO121" s="16"/>
      <c r="BP121" s="26">
        <f t="shared" si="80"/>
        <v>9</v>
      </c>
      <c r="BQ121" s="16">
        <f t="shared" si="81"/>
        <v>9</v>
      </c>
      <c r="BR121" s="16">
        <v>2</v>
      </c>
      <c r="BS121" s="16"/>
      <c r="BT121" s="16"/>
      <c r="BU121" s="26">
        <f t="shared" si="82"/>
        <v>11</v>
      </c>
      <c r="BV121" s="16">
        <f t="shared" si="83"/>
        <v>11</v>
      </c>
      <c r="BW121" s="16"/>
      <c r="BX121" s="16"/>
      <c r="BY121" s="16"/>
      <c r="BZ121" s="26">
        <f t="shared" si="84"/>
        <v>11</v>
      </c>
    </row>
    <row r="122" spans="1:78">
      <c r="A122" s="3">
        <f t="shared" si="61"/>
        <v>119</v>
      </c>
      <c r="B122" s="94" t="s">
        <v>226</v>
      </c>
      <c r="C122" s="88" t="s">
        <v>61</v>
      </c>
      <c r="D122" s="30">
        <v>6</v>
      </c>
      <c r="E122" s="15">
        <v>2</v>
      </c>
      <c r="F122" s="15"/>
      <c r="G122" s="15"/>
      <c r="H122" s="23">
        <f>+(D122+E122)-F122</f>
        <v>8</v>
      </c>
      <c r="I122" s="30">
        <f>H122</f>
        <v>8</v>
      </c>
      <c r="J122" s="15">
        <v>2</v>
      </c>
      <c r="K122" s="15"/>
      <c r="L122" s="15"/>
      <c r="M122" s="23">
        <f>+(I122+J122)-K122</f>
        <v>10</v>
      </c>
      <c r="N122" s="30">
        <f>M122</f>
        <v>10</v>
      </c>
      <c r="O122" s="15">
        <v>2</v>
      </c>
      <c r="P122" s="15"/>
      <c r="Q122" s="15"/>
      <c r="R122" s="23">
        <f>+(N122+O122)-P122</f>
        <v>12</v>
      </c>
      <c r="S122" s="30">
        <f>R122</f>
        <v>12</v>
      </c>
      <c r="T122" s="89">
        <v>2</v>
      </c>
      <c r="U122" s="15"/>
      <c r="V122" s="15"/>
      <c r="W122" s="23">
        <f>+(S122+T122)-U122</f>
        <v>14</v>
      </c>
      <c r="X122" s="30">
        <f>W122</f>
        <v>14</v>
      </c>
      <c r="Y122" s="89">
        <v>2</v>
      </c>
      <c r="Z122" s="15"/>
      <c r="AA122" s="15"/>
      <c r="AB122" s="23">
        <f>+(X122+Y122)-Z122</f>
        <v>16</v>
      </c>
      <c r="AC122" s="30">
        <f>AB122</f>
        <v>16</v>
      </c>
      <c r="AD122" s="15">
        <v>2</v>
      </c>
      <c r="AE122" s="15"/>
      <c r="AF122" s="15"/>
      <c r="AG122" s="23">
        <f>+(AC122+AD122)-AE122</f>
        <v>18</v>
      </c>
      <c r="AH122" s="30">
        <f>AG122</f>
        <v>18</v>
      </c>
      <c r="AI122" s="89">
        <v>2</v>
      </c>
      <c r="AJ122" s="15"/>
      <c r="AK122" s="15"/>
      <c r="AL122" s="23">
        <f>+(AH122+AI122)-AJ122</f>
        <v>20</v>
      </c>
      <c r="AM122" s="30">
        <f>AL122</f>
        <v>20</v>
      </c>
      <c r="AN122" s="15">
        <v>2</v>
      </c>
      <c r="AO122" s="15"/>
      <c r="AP122" s="15"/>
      <c r="AQ122" s="23">
        <f>+(AM122+AN122)-AO122</f>
        <v>22</v>
      </c>
      <c r="AR122" s="30">
        <f t="shared" si="71"/>
        <v>22</v>
      </c>
      <c r="AS122" s="89">
        <v>2</v>
      </c>
      <c r="AT122" s="15"/>
      <c r="AU122" s="15"/>
      <c r="AV122" s="23">
        <f t="shared" si="72"/>
        <v>24</v>
      </c>
      <c r="AW122" s="30">
        <f t="shared" si="73"/>
        <v>24</v>
      </c>
      <c r="AX122" s="89">
        <v>2</v>
      </c>
      <c r="AY122" s="15"/>
      <c r="AZ122" s="15"/>
      <c r="BA122" s="23">
        <f t="shared" si="74"/>
        <v>26</v>
      </c>
      <c r="BB122" s="30">
        <f t="shared" si="75"/>
        <v>26</v>
      </c>
      <c r="BC122" s="15">
        <v>2</v>
      </c>
      <c r="BD122" s="15"/>
      <c r="BE122" s="15"/>
      <c r="BF122" s="23">
        <f t="shared" si="76"/>
        <v>28</v>
      </c>
      <c r="BG122" s="30">
        <f t="shared" si="77"/>
        <v>28</v>
      </c>
      <c r="BH122" s="15">
        <v>2</v>
      </c>
      <c r="BI122" s="15">
        <v>24</v>
      </c>
      <c r="BJ122" s="15" t="s">
        <v>258</v>
      </c>
      <c r="BK122" s="23">
        <f t="shared" si="78"/>
        <v>6</v>
      </c>
      <c r="BL122" s="30">
        <f t="shared" si="79"/>
        <v>6</v>
      </c>
      <c r="BM122" s="15">
        <v>2</v>
      </c>
      <c r="BN122" s="15"/>
      <c r="BO122" s="15"/>
      <c r="BP122" s="23">
        <f t="shared" si="80"/>
        <v>8</v>
      </c>
      <c r="BQ122" s="15">
        <f t="shared" si="81"/>
        <v>8</v>
      </c>
      <c r="BR122" s="15">
        <v>2</v>
      </c>
      <c r="BS122" s="15"/>
      <c r="BT122" s="15"/>
      <c r="BU122" s="23">
        <f t="shared" si="82"/>
        <v>10</v>
      </c>
      <c r="BV122" s="15">
        <f t="shared" si="83"/>
        <v>10</v>
      </c>
      <c r="BW122" s="15"/>
      <c r="BX122" s="15"/>
      <c r="BY122" s="15"/>
      <c r="BZ122" s="23">
        <f t="shared" si="84"/>
        <v>10</v>
      </c>
    </row>
    <row r="123" spans="1:78">
      <c r="A123" s="3">
        <f t="shared" si="61"/>
        <v>120</v>
      </c>
      <c r="B123" s="95" t="s">
        <v>227</v>
      </c>
      <c r="C123" s="85" t="s">
        <v>61</v>
      </c>
      <c r="D123" s="31">
        <v>6</v>
      </c>
      <c r="E123" s="14">
        <v>2</v>
      </c>
      <c r="F123" s="14"/>
      <c r="G123" s="14"/>
      <c r="H123" s="24">
        <f>+(D123+E123)-F123</f>
        <v>8</v>
      </c>
      <c r="I123" s="31">
        <f>H123</f>
        <v>8</v>
      </c>
      <c r="J123" s="14">
        <v>2</v>
      </c>
      <c r="K123" s="14"/>
      <c r="L123" s="14"/>
      <c r="M123" s="24">
        <f>+(I123+J123)-K123</f>
        <v>10</v>
      </c>
      <c r="N123" s="31">
        <f>M123</f>
        <v>10</v>
      </c>
      <c r="O123" s="14">
        <v>2</v>
      </c>
      <c r="P123" s="14"/>
      <c r="Q123" s="14"/>
      <c r="R123" s="24">
        <f>+(N123+O123)-P123</f>
        <v>12</v>
      </c>
      <c r="S123" s="31">
        <f>R123</f>
        <v>12</v>
      </c>
      <c r="T123" s="37">
        <v>2</v>
      </c>
      <c r="U123" s="14"/>
      <c r="V123" s="14"/>
      <c r="W123" s="24">
        <f>+(S123+T123)-U123</f>
        <v>14</v>
      </c>
      <c r="X123" s="31">
        <f>W123</f>
        <v>14</v>
      </c>
      <c r="Y123" s="37">
        <v>2</v>
      </c>
      <c r="Z123" s="14"/>
      <c r="AA123" s="14"/>
      <c r="AB123" s="24">
        <f>+(X123+Y123)-Z123</f>
        <v>16</v>
      </c>
      <c r="AC123" s="31">
        <f>AB123</f>
        <v>16</v>
      </c>
      <c r="AD123" s="14">
        <v>2</v>
      </c>
      <c r="AE123" s="14"/>
      <c r="AF123" s="14"/>
      <c r="AG123" s="24">
        <f>+(AC123+AD123)-AE123</f>
        <v>18</v>
      </c>
      <c r="AH123" s="31">
        <f>AG123</f>
        <v>18</v>
      </c>
      <c r="AI123" s="37">
        <v>2</v>
      </c>
      <c r="AJ123" s="14"/>
      <c r="AK123" s="14"/>
      <c r="AL123" s="24">
        <f>+(AH123+AI123)-AJ123</f>
        <v>20</v>
      </c>
      <c r="AM123" s="31">
        <f>AL123</f>
        <v>20</v>
      </c>
      <c r="AN123" s="14">
        <v>2</v>
      </c>
      <c r="AO123" s="14"/>
      <c r="AP123" s="14"/>
      <c r="AQ123" s="24">
        <f>+(AM123+AN123)-AO123</f>
        <v>22</v>
      </c>
      <c r="AR123" s="31">
        <f>AQ123</f>
        <v>22</v>
      </c>
      <c r="AS123" s="37">
        <v>2</v>
      </c>
      <c r="AT123" s="14"/>
      <c r="AU123" s="14"/>
      <c r="AV123" s="24">
        <f>+(AR123+AS123)-AT123</f>
        <v>24</v>
      </c>
      <c r="AW123" s="31">
        <f>AV123</f>
        <v>24</v>
      </c>
      <c r="AX123" s="37">
        <v>2</v>
      </c>
      <c r="AY123" s="14"/>
      <c r="AZ123" s="14"/>
      <c r="BA123" s="24">
        <f>+(AW123+AX123)-AY123</f>
        <v>26</v>
      </c>
      <c r="BB123" s="31">
        <f>BA123</f>
        <v>26</v>
      </c>
      <c r="BC123" s="37">
        <v>2</v>
      </c>
      <c r="BD123" s="14"/>
      <c r="BE123" s="14"/>
      <c r="BF123" s="24">
        <f>+(BB123+BC123)-BD123</f>
        <v>28</v>
      </c>
      <c r="BG123" s="31">
        <f>BF123</f>
        <v>28</v>
      </c>
      <c r="BH123" s="14">
        <v>2</v>
      </c>
      <c r="BI123" s="14">
        <v>24</v>
      </c>
      <c r="BJ123" s="14" t="s">
        <v>264</v>
      </c>
      <c r="BK123" s="24">
        <f>+(BG123+BH123)-BI123</f>
        <v>6</v>
      </c>
      <c r="BL123" s="31">
        <f>BK123</f>
        <v>6</v>
      </c>
      <c r="BM123" s="37">
        <v>2</v>
      </c>
      <c r="BN123" s="14"/>
      <c r="BO123" s="14"/>
      <c r="BP123" s="24">
        <f>+(BL123+BM123)-BN123</f>
        <v>8</v>
      </c>
      <c r="BQ123" s="14">
        <f>BP123</f>
        <v>8</v>
      </c>
      <c r="BR123" s="37">
        <v>2</v>
      </c>
      <c r="BS123" s="14"/>
      <c r="BT123" s="14"/>
      <c r="BU123" s="24">
        <f>+(BQ123+BR123)-BS123</f>
        <v>10</v>
      </c>
      <c r="BV123" s="14">
        <f>BU123</f>
        <v>10</v>
      </c>
      <c r="BW123" s="37"/>
      <c r="BX123" s="14"/>
      <c r="BY123" s="14"/>
      <c r="BZ123" s="24">
        <f>+(BV123+BW123)-BX123</f>
        <v>10</v>
      </c>
    </row>
    <row r="124" spans="1:78">
      <c r="A124" s="3">
        <f t="shared" si="61"/>
        <v>121</v>
      </c>
      <c r="B124" s="95" t="s">
        <v>228</v>
      </c>
      <c r="C124" s="85" t="s">
        <v>61</v>
      </c>
      <c r="D124" s="31">
        <v>6</v>
      </c>
      <c r="E124" s="14">
        <v>2</v>
      </c>
      <c r="F124" s="14"/>
      <c r="G124" s="14"/>
      <c r="H124" s="24">
        <f>+(D124+E124)-F124</f>
        <v>8</v>
      </c>
      <c r="I124" s="31">
        <f>H124</f>
        <v>8</v>
      </c>
      <c r="J124" s="14">
        <v>2</v>
      </c>
      <c r="K124" s="14"/>
      <c r="L124" s="14"/>
      <c r="M124" s="24">
        <f>+(I124+J124)-K124</f>
        <v>10</v>
      </c>
      <c r="N124" s="31">
        <f>M124</f>
        <v>10</v>
      </c>
      <c r="O124" s="14">
        <v>2</v>
      </c>
      <c r="P124" s="14"/>
      <c r="Q124" s="14"/>
      <c r="R124" s="24">
        <f>+(N124+O124)-P124</f>
        <v>12</v>
      </c>
      <c r="S124" s="31">
        <f>R124</f>
        <v>12</v>
      </c>
      <c r="T124" s="37">
        <v>2</v>
      </c>
      <c r="U124" s="14"/>
      <c r="V124" s="14"/>
      <c r="W124" s="24">
        <f>+(S124+T124)-U124</f>
        <v>14</v>
      </c>
      <c r="X124" s="31">
        <f>W124</f>
        <v>14</v>
      </c>
      <c r="Y124" s="37">
        <v>2</v>
      </c>
      <c r="Z124" s="14"/>
      <c r="AA124" s="14"/>
      <c r="AB124" s="24">
        <f>+(X124+Y124)-Z124</f>
        <v>16</v>
      </c>
      <c r="AC124" s="31">
        <f>AB124</f>
        <v>16</v>
      </c>
      <c r="AD124" s="14">
        <v>2</v>
      </c>
      <c r="AE124" s="14"/>
      <c r="AF124" s="14"/>
      <c r="AG124" s="24">
        <f>+(AC124+AD124)-AE124</f>
        <v>18</v>
      </c>
      <c r="AH124" s="31">
        <f>AG124</f>
        <v>18</v>
      </c>
      <c r="AI124" s="37">
        <v>2</v>
      </c>
      <c r="AJ124" s="14"/>
      <c r="AK124" s="14"/>
      <c r="AL124" s="24">
        <f>+(AH124+AI124)-AJ124</f>
        <v>20</v>
      </c>
      <c r="AM124" s="31">
        <f>AL124</f>
        <v>20</v>
      </c>
      <c r="AN124" s="14">
        <v>2</v>
      </c>
      <c r="AO124" s="14"/>
      <c r="AP124" s="14"/>
      <c r="AQ124" s="24">
        <f>+(AM124+AN124)-AO124</f>
        <v>22</v>
      </c>
      <c r="AR124" s="31">
        <f>AQ124</f>
        <v>22</v>
      </c>
      <c r="AS124" s="37">
        <v>2</v>
      </c>
      <c r="AT124" s="14"/>
      <c r="AU124" s="14"/>
      <c r="AV124" s="24">
        <f>+(AR124+AS124)-AT124</f>
        <v>24</v>
      </c>
      <c r="AW124" s="31">
        <f>AV124</f>
        <v>24</v>
      </c>
      <c r="AX124" s="37">
        <v>2</v>
      </c>
      <c r="AY124" s="14"/>
      <c r="AZ124" s="14"/>
      <c r="BA124" s="24">
        <f>+(AW124+AX124)-AY124</f>
        <v>26</v>
      </c>
      <c r="BB124" s="31">
        <f>BA124</f>
        <v>26</v>
      </c>
      <c r="BC124" s="37">
        <v>2</v>
      </c>
      <c r="BD124" s="14"/>
      <c r="BE124" s="14"/>
      <c r="BF124" s="24">
        <f>+(BB124+BC124)-BD124</f>
        <v>28</v>
      </c>
      <c r="BG124" s="31">
        <f>BF124</f>
        <v>28</v>
      </c>
      <c r="BH124" s="14">
        <v>2</v>
      </c>
      <c r="BI124" s="14">
        <v>24</v>
      </c>
      <c r="BJ124" s="14" t="s">
        <v>255</v>
      </c>
      <c r="BK124" s="24">
        <f>+(BG124+BH124)-BI124</f>
        <v>6</v>
      </c>
      <c r="BL124" s="31">
        <f>BK124</f>
        <v>6</v>
      </c>
      <c r="BM124" s="37">
        <v>2</v>
      </c>
      <c r="BN124" s="14"/>
      <c r="BO124" s="14"/>
      <c r="BP124" s="24">
        <f>+(BL124+BM124)-BN124</f>
        <v>8</v>
      </c>
      <c r="BQ124" s="14">
        <f>BP124</f>
        <v>8</v>
      </c>
      <c r="BR124" s="50">
        <v>0</v>
      </c>
      <c r="BS124" s="50"/>
      <c r="BT124" s="50"/>
      <c r="BU124" s="51"/>
      <c r="BV124" s="50">
        <f>BU124</f>
        <v>0</v>
      </c>
      <c r="BW124" s="50"/>
      <c r="BX124" s="50"/>
      <c r="BY124" s="50"/>
      <c r="BZ124" s="51">
        <f>+(BV124+BW124)-BX124</f>
        <v>0</v>
      </c>
    </row>
    <row r="125" spans="1:78" ht="15.75" thickBot="1">
      <c r="A125" s="3">
        <f t="shared" si="61"/>
        <v>122</v>
      </c>
      <c r="B125" s="96" t="s">
        <v>229</v>
      </c>
      <c r="C125" s="92" t="s">
        <v>61</v>
      </c>
      <c r="D125" s="32">
        <v>6</v>
      </c>
      <c r="E125" s="16">
        <v>2</v>
      </c>
      <c r="F125" s="16"/>
      <c r="G125" s="16"/>
      <c r="H125" s="26">
        <f>+(D125+E125)-F125</f>
        <v>8</v>
      </c>
      <c r="I125" s="32">
        <f>H125</f>
        <v>8</v>
      </c>
      <c r="J125" s="16">
        <v>2</v>
      </c>
      <c r="K125" s="16"/>
      <c r="L125" s="16"/>
      <c r="M125" s="26">
        <f>+(I125+J125)-K125</f>
        <v>10</v>
      </c>
      <c r="N125" s="32">
        <f>M125</f>
        <v>10</v>
      </c>
      <c r="O125" s="16">
        <v>2</v>
      </c>
      <c r="P125" s="16"/>
      <c r="Q125" s="16"/>
      <c r="R125" s="26">
        <f>+(N125+O125)-P125</f>
        <v>12</v>
      </c>
      <c r="S125" s="32">
        <f>R125</f>
        <v>12</v>
      </c>
      <c r="T125" s="93">
        <v>2</v>
      </c>
      <c r="U125" s="16"/>
      <c r="V125" s="16"/>
      <c r="W125" s="26">
        <f>+(S125+T125)-U125</f>
        <v>14</v>
      </c>
      <c r="X125" s="32">
        <f>W125</f>
        <v>14</v>
      </c>
      <c r="Y125" s="93">
        <v>2</v>
      </c>
      <c r="Z125" s="16"/>
      <c r="AA125" s="16"/>
      <c r="AB125" s="26">
        <f>+(X125+Y125)-Z125</f>
        <v>16</v>
      </c>
      <c r="AC125" s="32">
        <f>AB125</f>
        <v>16</v>
      </c>
      <c r="AD125" s="16">
        <v>2</v>
      </c>
      <c r="AE125" s="16"/>
      <c r="AF125" s="16"/>
      <c r="AG125" s="26">
        <f>+(AC125+AD125)-AE125</f>
        <v>18</v>
      </c>
      <c r="AH125" s="32">
        <f>AG125</f>
        <v>18</v>
      </c>
      <c r="AI125" s="93">
        <v>2</v>
      </c>
      <c r="AJ125" s="16"/>
      <c r="AK125" s="16"/>
      <c r="AL125" s="26">
        <f>+(AH125+AI125)-AJ125</f>
        <v>20</v>
      </c>
      <c r="AM125" s="32">
        <f>AL125</f>
        <v>20</v>
      </c>
      <c r="AN125" s="16">
        <v>2</v>
      </c>
      <c r="AO125" s="16"/>
      <c r="AP125" s="16"/>
      <c r="AQ125" s="26">
        <f>+(AM125+AN125)-AO125</f>
        <v>22</v>
      </c>
      <c r="AR125" s="32">
        <f>AQ125</f>
        <v>22</v>
      </c>
      <c r="AS125" s="93">
        <v>2</v>
      </c>
      <c r="AT125" s="16"/>
      <c r="AU125" s="16"/>
      <c r="AV125" s="26">
        <f>+(AR125+AS125)-AT125</f>
        <v>24</v>
      </c>
      <c r="AW125" s="32">
        <f>AV125</f>
        <v>24</v>
      </c>
      <c r="AX125" s="93">
        <v>2</v>
      </c>
      <c r="AY125" s="16"/>
      <c r="AZ125" s="16"/>
      <c r="BA125" s="26">
        <f>+(AW125+AX125)-AY125</f>
        <v>26</v>
      </c>
      <c r="BB125" s="32">
        <f>BA125</f>
        <v>26</v>
      </c>
      <c r="BC125" s="16">
        <v>2</v>
      </c>
      <c r="BD125" s="16"/>
      <c r="BE125" s="16"/>
      <c r="BF125" s="26">
        <f>+(BB125+BC125)-BD125</f>
        <v>28</v>
      </c>
      <c r="BG125" s="32">
        <f>BF125</f>
        <v>28</v>
      </c>
      <c r="BH125" s="16">
        <v>2</v>
      </c>
      <c r="BI125" s="16">
        <v>24</v>
      </c>
      <c r="BJ125" s="16" t="s">
        <v>262</v>
      </c>
      <c r="BK125" s="26">
        <f>+(BG125+BH125)-BI125</f>
        <v>6</v>
      </c>
      <c r="BL125" s="32">
        <f>BK125</f>
        <v>6</v>
      </c>
      <c r="BM125" s="16">
        <v>2</v>
      </c>
      <c r="BN125" s="16"/>
      <c r="BO125" s="16"/>
      <c r="BP125" s="26">
        <f>+(BL125+BM125)-BN125</f>
        <v>8</v>
      </c>
      <c r="BQ125" s="16">
        <f>BP125</f>
        <v>8</v>
      </c>
      <c r="BR125" s="16">
        <v>2</v>
      </c>
      <c r="BS125" s="16"/>
      <c r="BT125" s="16"/>
      <c r="BU125" s="26">
        <f>+(BQ125+BR125)-BS125</f>
        <v>10</v>
      </c>
      <c r="BV125" s="16">
        <f>BU125</f>
        <v>10</v>
      </c>
      <c r="BW125" s="16"/>
      <c r="BX125" s="16"/>
      <c r="BY125" s="16"/>
      <c r="BZ125" s="26">
        <f>+(BV125+BW125)-BX125</f>
        <v>10</v>
      </c>
    </row>
    <row r="126" spans="1:78">
      <c r="A126" s="3">
        <f t="shared" si="61"/>
        <v>123</v>
      </c>
      <c r="B126" s="99" t="s">
        <v>231</v>
      </c>
      <c r="C126" s="100" t="s">
        <v>61</v>
      </c>
      <c r="D126" s="30"/>
      <c r="E126" s="15"/>
      <c r="F126" s="15"/>
      <c r="G126" s="15"/>
      <c r="H126" s="23"/>
      <c r="I126" s="30"/>
      <c r="J126" s="15"/>
      <c r="K126" s="15"/>
      <c r="L126" s="15"/>
      <c r="M126" s="23"/>
      <c r="N126" s="30"/>
      <c r="O126" s="15"/>
      <c r="P126" s="15"/>
      <c r="Q126" s="15"/>
      <c r="R126" s="23"/>
      <c r="S126" s="30"/>
      <c r="T126" s="89"/>
      <c r="U126" s="15"/>
      <c r="V126" s="15"/>
      <c r="W126" s="23"/>
      <c r="X126" s="30"/>
      <c r="Y126" s="89"/>
      <c r="Z126" s="15"/>
      <c r="AA126" s="15"/>
      <c r="AB126" s="23"/>
      <c r="AC126" s="30"/>
      <c r="AD126" s="15"/>
      <c r="AE126" s="15"/>
      <c r="AF126" s="15"/>
      <c r="AG126" s="23"/>
      <c r="AH126" s="30"/>
      <c r="AI126" s="89"/>
      <c r="AJ126" s="15"/>
      <c r="AK126" s="15"/>
      <c r="AL126" s="23"/>
      <c r="AM126" s="30"/>
      <c r="AN126" s="15"/>
      <c r="AO126" s="15"/>
      <c r="AP126" s="15"/>
      <c r="AQ126" s="23"/>
      <c r="AR126" s="30"/>
      <c r="AS126" s="89"/>
      <c r="AT126" s="15"/>
      <c r="AU126" s="15"/>
      <c r="AV126" s="23"/>
      <c r="AW126" s="30"/>
      <c r="AX126" s="89"/>
      <c r="AY126" s="15"/>
      <c r="AZ126" s="15"/>
      <c r="BA126" s="23"/>
      <c r="BB126" s="30">
        <f t="shared" si="75"/>
        <v>0</v>
      </c>
      <c r="BC126" s="15">
        <v>2</v>
      </c>
      <c r="BD126" s="15"/>
      <c r="BE126" s="15"/>
      <c r="BF126" s="23">
        <f t="shared" si="76"/>
        <v>2</v>
      </c>
      <c r="BG126" s="30">
        <f t="shared" si="77"/>
        <v>2</v>
      </c>
      <c r="BH126" s="15">
        <v>2</v>
      </c>
      <c r="BI126" s="15"/>
      <c r="BJ126" s="15"/>
      <c r="BK126" s="23">
        <f t="shared" si="78"/>
        <v>4</v>
      </c>
      <c r="BL126" s="30">
        <f t="shared" si="79"/>
        <v>4</v>
      </c>
      <c r="BM126" s="15">
        <v>2</v>
      </c>
      <c r="BN126" s="15"/>
      <c r="BO126" s="15"/>
      <c r="BP126" s="23">
        <f t="shared" si="80"/>
        <v>6</v>
      </c>
      <c r="BQ126" s="15">
        <f t="shared" si="81"/>
        <v>6</v>
      </c>
      <c r="BR126" s="15">
        <v>2</v>
      </c>
      <c r="BS126" s="15"/>
      <c r="BT126" s="15"/>
      <c r="BU126" s="23">
        <f t="shared" si="82"/>
        <v>8</v>
      </c>
      <c r="BV126" s="15">
        <f t="shared" si="83"/>
        <v>8</v>
      </c>
      <c r="BW126" s="15"/>
      <c r="BX126" s="15"/>
      <c r="BY126" s="15"/>
      <c r="BZ126" s="23">
        <f t="shared" si="84"/>
        <v>8</v>
      </c>
    </row>
    <row r="127" spans="1:78">
      <c r="A127" s="3">
        <f t="shared" si="61"/>
        <v>124</v>
      </c>
      <c r="B127" s="101" t="s">
        <v>232</v>
      </c>
      <c r="C127" s="102" t="s">
        <v>61</v>
      </c>
      <c r="D127" s="31"/>
      <c r="E127" s="14"/>
      <c r="F127" s="14"/>
      <c r="G127" s="14"/>
      <c r="H127" s="24"/>
      <c r="I127" s="31"/>
      <c r="J127" s="14"/>
      <c r="K127" s="14"/>
      <c r="L127" s="14"/>
      <c r="M127" s="24"/>
      <c r="N127" s="31"/>
      <c r="O127" s="14"/>
      <c r="P127" s="14"/>
      <c r="Q127" s="14"/>
      <c r="R127" s="24"/>
      <c r="S127" s="31"/>
      <c r="T127" s="37"/>
      <c r="U127" s="14"/>
      <c r="V127" s="14"/>
      <c r="W127" s="24"/>
      <c r="X127" s="31"/>
      <c r="Y127" s="37"/>
      <c r="Z127" s="14"/>
      <c r="AA127" s="14"/>
      <c r="AB127" s="24"/>
      <c r="AC127" s="31"/>
      <c r="AD127" s="14"/>
      <c r="AE127" s="14"/>
      <c r="AF127" s="14"/>
      <c r="AG127" s="24"/>
      <c r="AH127" s="31"/>
      <c r="AI127" s="37"/>
      <c r="AJ127" s="14"/>
      <c r="AK127" s="14"/>
      <c r="AL127" s="24"/>
      <c r="AM127" s="31"/>
      <c r="AN127" s="14"/>
      <c r="AO127" s="14"/>
      <c r="AP127" s="14"/>
      <c r="AQ127" s="24"/>
      <c r="AR127" s="31"/>
      <c r="AS127" s="37"/>
      <c r="AT127" s="14"/>
      <c r="AU127" s="14"/>
      <c r="AV127" s="24"/>
      <c r="AW127" s="31"/>
      <c r="AX127" s="37"/>
      <c r="AY127" s="14"/>
      <c r="AZ127" s="14"/>
      <c r="BA127" s="24"/>
      <c r="BB127" s="31">
        <f t="shared" si="75"/>
        <v>0</v>
      </c>
      <c r="BC127" s="14">
        <v>2</v>
      </c>
      <c r="BD127" s="14"/>
      <c r="BE127" s="14"/>
      <c r="BF127" s="24">
        <f t="shared" si="76"/>
        <v>2</v>
      </c>
      <c r="BG127" s="31">
        <f t="shared" si="77"/>
        <v>2</v>
      </c>
      <c r="BH127" s="83"/>
      <c r="BI127" s="83"/>
      <c r="BJ127" s="83"/>
      <c r="BK127" s="84"/>
      <c r="BL127" s="82">
        <f t="shared" si="79"/>
        <v>0</v>
      </c>
      <c r="BM127" s="83"/>
      <c r="BN127" s="83"/>
      <c r="BO127" s="83"/>
      <c r="BP127" s="84">
        <f t="shared" si="80"/>
        <v>0</v>
      </c>
      <c r="BQ127" s="83">
        <f t="shared" si="81"/>
        <v>0</v>
      </c>
      <c r="BR127" s="83"/>
      <c r="BS127" s="83"/>
      <c r="BT127" s="83"/>
      <c r="BU127" s="84">
        <f t="shared" si="82"/>
        <v>0</v>
      </c>
      <c r="BV127" s="83">
        <f t="shared" si="83"/>
        <v>0</v>
      </c>
      <c r="BW127" s="83"/>
      <c r="BX127" s="83"/>
      <c r="BY127" s="83"/>
      <c r="BZ127" s="84">
        <f t="shared" si="84"/>
        <v>0</v>
      </c>
    </row>
    <row r="128" spans="1:78">
      <c r="A128" s="3">
        <f t="shared" si="61"/>
        <v>125</v>
      </c>
      <c r="B128" s="101" t="s">
        <v>233</v>
      </c>
      <c r="C128" s="102" t="s">
        <v>61</v>
      </c>
      <c r="D128" s="31"/>
      <c r="E128" s="14"/>
      <c r="F128" s="14"/>
      <c r="G128" s="14"/>
      <c r="H128" s="24"/>
      <c r="I128" s="31"/>
      <c r="J128" s="14"/>
      <c r="K128" s="14"/>
      <c r="L128" s="14"/>
      <c r="M128" s="24"/>
      <c r="N128" s="31"/>
      <c r="O128" s="14"/>
      <c r="P128" s="14"/>
      <c r="Q128" s="14"/>
      <c r="R128" s="24"/>
      <c r="S128" s="31"/>
      <c r="T128" s="37"/>
      <c r="U128" s="14"/>
      <c r="V128" s="14"/>
      <c r="W128" s="24"/>
      <c r="X128" s="31"/>
      <c r="Y128" s="37"/>
      <c r="Z128" s="14"/>
      <c r="AA128" s="14"/>
      <c r="AB128" s="24"/>
      <c r="AC128" s="31"/>
      <c r="AD128" s="14"/>
      <c r="AE128" s="14"/>
      <c r="AF128" s="14"/>
      <c r="AG128" s="24"/>
      <c r="AH128" s="31"/>
      <c r="AI128" s="37"/>
      <c r="AJ128" s="14"/>
      <c r="AK128" s="14"/>
      <c r="AL128" s="24"/>
      <c r="AM128" s="31"/>
      <c r="AN128" s="14"/>
      <c r="AO128" s="14"/>
      <c r="AP128" s="14"/>
      <c r="AQ128" s="24"/>
      <c r="AR128" s="31"/>
      <c r="AS128" s="37"/>
      <c r="AT128" s="14"/>
      <c r="AU128" s="14"/>
      <c r="AV128" s="24"/>
      <c r="AW128" s="31"/>
      <c r="AX128" s="37"/>
      <c r="AY128" s="14"/>
      <c r="AZ128" s="14"/>
      <c r="BA128" s="24"/>
      <c r="BB128" s="31">
        <f t="shared" si="75"/>
        <v>0</v>
      </c>
      <c r="BC128" s="14">
        <v>2</v>
      </c>
      <c r="BD128" s="14"/>
      <c r="BE128" s="14"/>
      <c r="BF128" s="24">
        <f t="shared" si="76"/>
        <v>2</v>
      </c>
      <c r="BG128" s="31">
        <f t="shared" si="77"/>
        <v>2</v>
      </c>
      <c r="BH128" s="37">
        <v>2</v>
      </c>
      <c r="BI128" s="14"/>
      <c r="BJ128" s="14"/>
      <c r="BK128" s="24">
        <f t="shared" si="78"/>
        <v>4</v>
      </c>
      <c r="BL128" s="31">
        <f t="shared" si="79"/>
        <v>4</v>
      </c>
      <c r="BM128" s="37">
        <v>2</v>
      </c>
      <c r="BN128" s="14"/>
      <c r="BO128" s="14"/>
      <c r="BP128" s="24">
        <f t="shared" si="80"/>
        <v>6</v>
      </c>
      <c r="BQ128" s="14">
        <f t="shared" si="81"/>
        <v>6</v>
      </c>
      <c r="BR128" s="37">
        <v>2</v>
      </c>
      <c r="BS128" s="14"/>
      <c r="BT128" s="14"/>
      <c r="BU128" s="24">
        <f t="shared" si="82"/>
        <v>8</v>
      </c>
      <c r="BV128" s="14">
        <f t="shared" si="83"/>
        <v>8</v>
      </c>
      <c r="BW128" s="37"/>
      <c r="BX128" s="14"/>
      <c r="BY128" s="14"/>
      <c r="BZ128" s="24">
        <f t="shared" si="84"/>
        <v>8</v>
      </c>
    </row>
    <row r="129" spans="1:78">
      <c r="A129" s="3">
        <f t="shared" si="61"/>
        <v>126</v>
      </c>
      <c r="B129" s="101" t="s">
        <v>234</v>
      </c>
      <c r="C129" s="102" t="s">
        <v>61</v>
      </c>
      <c r="D129" s="31"/>
      <c r="E129" s="14"/>
      <c r="F129" s="14"/>
      <c r="G129" s="14"/>
      <c r="H129" s="24"/>
      <c r="I129" s="31"/>
      <c r="J129" s="14"/>
      <c r="K129" s="14"/>
      <c r="L129" s="14"/>
      <c r="M129" s="24"/>
      <c r="N129" s="31"/>
      <c r="O129" s="14"/>
      <c r="P129" s="14"/>
      <c r="Q129" s="14"/>
      <c r="R129" s="24"/>
      <c r="S129" s="31"/>
      <c r="T129" s="37"/>
      <c r="U129" s="14"/>
      <c r="V129" s="14"/>
      <c r="W129" s="24"/>
      <c r="X129" s="31"/>
      <c r="Y129" s="37"/>
      <c r="Z129" s="14"/>
      <c r="AA129" s="14"/>
      <c r="AB129" s="24"/>
      <c r="AC129" s="31"/>
      <c r="AD129" s="14"/>
      <c r="AE129" s="14"/>
      <c r="AF129" s="14"/>
      <c r="AG129" s="24"/>
      <c r="AH129" s="31"/>
      <c r="AI129" s="37"/>
      <c r="AJ129" s="14"/>
      <c r="AK129" s="14"/>
      <c r="AL129" s="24"/>
      <c r="AM129" s="31"/>
      <c r="AN129" s="14"/>
      <c r="AO129" s="14"/>
      <c r="AP129" s="14"/>
      <c r="AQ129" s="24"/>
      <c r="AR129" s="31"/>
      <c r="AS129" s="37"/>
      <c r="AT129" s="14"/>
      <c r="AU129" s="14"/>
      <c r="AV129" s="24"/>
      <c r="AW129" s="31"/>
      <c r="AX129" s="37"/>
      <c r="AY129" s="14"/>
      <c r="AZ129" s="14"/>
      <c r="BA129" s="24"/>
      <c r="BB129" s="31">
        <f t="shared" si="75"/>
        <v>0</v>
      </c>
      <c r="BC129" s="14">
        <v>2</v>
      </c>
      <c r="BD129" s="14"/>
      <c r="BE129" s="14"/>
      <c r="BF129" s="24">
        <f t="shared" si="76"/>
        <v>2</v>
      </c>
      <c r="BG129" s="31">
        <f t="shared" si="77"/>
        <v>2</v>
      </c>
      <c r="BH129" s="37">
        <v>2</v>
      </c>
      <c r="BI129" s="14"/>
      <c r="BJ129" s="14"/>
      <c r="BK129" s="24">
        <f t="shared" si="78"/>
        <v>4</v>
      </c>
      <c r="BL129" s="31">
        <f t="shared" si="79"/>
        <v>4</v>
      </c>
      <c r="BM129" s="37">
        <v>2</v>
      </c>
      <c r="BN129" s="14"/>
      <c r="BO129" s="14"/>
      <c r="BP129" s="24">
        <f t="shared" si="80"/>
        <v>6</v>
      </c>
      <c r="BQ129" s="14">
        <f t="shared" si="81"/>
        <v>6</v>
      </c>
      <c r="BR129" s="37">
        <v>2</v>
      </c>
      <c r="BS129" s="14"/>
      <c r="BT129" s="14"/>
      <c r="BU129" s="24">
        <f t="shared" si="82"/>
        <v>8</v>
      </c>
      <c r="BV129" s="14">
        <f t="shared" si="83"/>
        <v>8</v>
      </c>
      <c r="BW129" s="37"/>
      <c r="BX129" s="14"/>
      <c r="BY129" s="14"/>
      <c r="BZ129" s="24">
        <f t="shared" si="84"/>
        <v>8</v>
      </c>
    </row>
    <row r="130" spans="1:78">
      <c r="A130" s="3">
        <f t="shared" si="61"/>
        <v>127</v>
      </c>
      <c r="B130" s="101" t="s">
        <v>235</v>
      </c>
      <c r="C130" s="102" t="s">
        <v>61</v>
      </c>
      <c r="D130" s="31"/>
      <c r="E130" s="14"/>
      <c r="F130" s="14"/>
      <c r="G130" s="14"/>
      <c r="H130" s="24"/>
      <c r="I130" s="31"/>
      <c r="J130" s="14"/>
      <c r="K130" s="14"/>
      <c r="L130" s="14"/>
      <c r="M130" s="24"/>
      <c r="N130" s="31"/>
      <c r="O130" s="14"/>
      <c r="P130" s="14"/>
      <c r="Q130" s="14"/>
      <c r="R130" s="24"/>
      <c r="S130" s="31"/>
      <c r="T130" s="37"/>
      <c r="U130" s="14"/>
      <c r="V130" s="14"/>
      <c r="W130" s="24"/>
      <c r="X130" s="31"/>
      <c r="Y130" s="37"/>
      <c r="Z130" s="14"/>
      <c r="AA130" s="14"/>
      <c r="AB130" s="24"/>
      <c r="AC130" s="31"/>
      <c r="AD130" s="14"/>
      <c r="AE130" s="14"/>
      <c r="AF130" s="14"/>
      <c r="AG130" s="24"/>
      <c r="AH130" s="31"/>
      <c r="AI130" s="37"/>
      <c r="AJ130" s="14"/>
      <c r="AK130" s="14"/>
      <c r="AL130" s="24"/>
      <c r="AM130" s="31"/>
      <c r="AN130" s="14"/>
      <c r="AO130" s="14"/>
      <c r="AP130" s="14"/>
      <c r="AQ130" s="24"/>
      <c r="AR130" s="31"/>
      <c r="AS130" s="37"/>
      <c r="AT130" s="14"/>
      <c r="AU130" s="14"/>
      <c r="AV130" s="24"/>
      <c r="AW130" s="31"/>
      <c r="AX130" s="37"/>
      <c r="AY130" s="14"/>
      <c r="AZ130" s="14"/>
      <c r="BA130" s="24"/>
      <c r="BB130" s="31">
        <f t="shared" si="75"/>
        <v>0</v>
      </c>
      <c r="BC130" s="14">
        <v>1</v>
      </c>
      <c r="BD130" s="14"/>
      <c r="BE130" s="14"/>
      <c r="BF130" s="24">
        <f t="shared" si="76"/>
        <v>1</v>
      </c>
      <c r="BG130" s="31">
        <f t="shared" si="77"/>
        <v>1</v>
      </c>
      <c r="BH130" s="37">
        <v>1</v>
      </c>
      <c r="BI130" s="14"/>
      <c r="BJ130" s="14"/>
      <c r="BK130" s="24">
        <f t="shared" si="78"/>
        <v>2</v>
      </c>
      <c r="BL130" s="31">
        <f t="shared" si="79"/>
        <v>2</v>
      </c>
      <c r="BM130" s="37">
        <v>1</v>
      </c>
      <c r="BN130" s="14"/>
      <c r="BO130" s="14"/>
      <c r="BP130" s="24">
        <f t="shared" si="80"/>
        <v>3</v>
      </c>
      <c r="BQ130" s="14">
        <f t="shared" si="81"/>
        <v>3</v>
      </c>
      <c r="BR130" s="37">
        <v>2</v>
      </c>
      <c r="BS130" s="14"/>
      <c r="BT130" s="14"/>
      <c r="BU130" s="24">
        <f t="shared" si="82"/>
        <v>5</v>
      </c>
      <c r="BV130" s="14">
        <f t="shared" si="83"/>
        <v>5</v>
      </c>
      <c r="BW130" s="37"/>
      <c r="BX130" s="14"/>
      <c r="BY130" s="14"/>
      <c r="BZ130" s="24">
        <f t="shared" si="84"/>
        <v>5</v>
      </c>
    </row>
    <row r="131" spans="1:78">
      <c r="A131" s="3">
        <f t="shared" si="61"/>
        <v>128</v>
      </c>
      <c r="B131" s="101" t="s">
        <v>236</v>
      </c>
      <c r="C131" s="102" t="s">
        <v>61</v>
      </c>
      <c r="D131" s="31"/>
      <c r="E131" s="14"/>
      <c r="F131" s="14"/>
      <c r="G131" s="14"/>
      <c r="H131" s="24"/>
      <c r="I131" s="31"/>
      <c r="J131" s="14"/>
      <c r="K131" s="14"/>
      <c r="L131" s="14"/>
      <c r="M131" s="24"/>
      <c r="N131" s="31"/>
      <c r="O131" s="14"/>
      <c r="P131" s="14"/>
      <c r="Q131" s="14"/>
      <c r="R131" s="24"/>
      <c r="S131" s="31"/>
      <c r="T131" s="37"/>
      <c r="U131" s="14"/>
      <c r="V131" s="14"/>
      <c r="W131" s="24"/>
      <c r="X131" s="31"/>
      <c r="Y131" s="37"/>
      <c r="Z131" s="14"/>
      <c r="AA131" s="14"/>
      <c r="AB131" s="24"/>
      <c r="AC131" s="31"/>
      <c r="AD131" s="14"/>
      <c r="AE131" s="14"/>
      <c r="AF131" s="14"/>
      <c r="AG131" s="24"/>
      <c r="AH131" s="31"/>
      <c r="AI131" s="37"/>
      <c r="AJ131" s="14"/>
      <c r="AK131" s="14"/>
      <c r="AL131" s="24"/>
      <c r="AM131" s="31"/>
      <c r="AN131" s="14"/>
      <c r="AO131" s="14"/>
      <c r="AP131" s="14"/>
      <c r="AQ131" s="24"/>
      <c r="AR131" s="31"/>
      <c r="AS131" s="37"/>
      <c r="AT131" s="14"/>
      <c r="AU131" s="14"/>
      <c r="AV131" s="24"/>
      <c r="AW131" s="31"/>
      <c r="AX131" s="37"/>
      <c r="AY131" s="14"/>
      <c r="AZ131" s="14"/>
      <c r="BA131" s="24"/>
      <c r="BB131" s="31">
        <f t="shared" si="75"/>
        <v>0</v>
      </c>
      <c r="BC131" s="14">
        <v>2</v>
      </c>
      <c r="BD131" s="14"/>
      <c r="BE131" s="14"/>
      <c r="BF131" s="24">
        <f t="shared" si="76"/>
        <v>2</v>
      </c>
      <c r="BG131" s="31">
        <f t="shared" si="77"/>
        <v>2</v>
      </c>
      <c r="BH131" s="37">
        <v>2</v>
      </c>
      <c r="BI131" s="14"/>
      <c r="BJ131" s="14"/>
      <c r="BK131" s="24">
        <f t="shared" si="78"/>
        <v>4</v>
      </c>
      <c r="BL131" s="31">
        <f t="shared" si="79"/>
        <v>4</v>
      </c>
      <c r="BM131" s="37">
        <v>2</v>
      </c>
      <c r="BN131" s="14"/>
      <c r="BO131" s="14"/>
      <c r="BP131" s="24">
        <f t="shared" si="80"/>
        <v>6</v>
      </c>
      <c r="BQ131" s="14">
        <f t="shared" si="81"/>
        <v>6</v>
      </c>
      <c r="BR131" s="37">
        <v>2</v>
      </c>
      <c r="BS131" s="14"/>
      <c r="BT131" s="14"/>
      <c r="BU131" s="24">
        <f t="shared" si="82"/>
        <v>8</v>
      </c>
      <c r="BV131" s="14">
        <f t="shared" si="83"/>
        <v>8</v>
      </c>
      <c r="BW131" s="37"/>
      <c r="BX131" s="14"/>
      <c r="BY131" s="14"/>
      <c r="BZ131" s="24">
        <f t="shared" si="84"/>
        <v>8</v>
      </c>
    </row>
    <row r="132" spans="1:78">
      <c r="A132" s="3">
        <f t="shared" si="61"/>
        <v>129</v>
      </c>
      <c r="B132" s="101" t="s">
        <v>237</v>
      </c>
      <c r="C132" s="102" t="s">
        <v>61</v>
      </c>
      <c r="D132" s="31"/>
      <c r="E132" s="14"/>
      <c r="F132" s="14"/>
      <c r="G132" s="14"/>
      <c r="H132" s="24"/>
      <c r="I132" s="31"/>
      <c r="J132" s="14"/>
      <c r="K132" s="14"/>
      <c r="L132" s="14"/>
      <c r="M132" s="24"/>
      <c r="N132" s="31"/>
      <c r="O132" s="14"/>
      <c r="P132" s="14"/>
      <c r="Q132" s="14"/>
      <c r="R132" s="24"/>
      <c r="S132" s="31"/>
      <c r="T132" s="37"/>
      <c r="U132" s="14"/>
      <c r="V132" s="14"/>
      <c r="W132" s="24"/>
      <c r="X132" s="31"/>
      <c r="Y132" s="37"/>
      <c r="Z132" s="14"/>
      <c r="AA132" s="14"/>
      <c r="AB132" s="24"/>
      <c r="AC132" s="31"/>
      <c r="AD132" s="14"/>
      <c r="AE132" s="14"/>
      <c r="AF132" s="14"/>
      <c r="AG132" s="24"/>
      <c r="AH132" s="31"/>
      <c r="AI132" s="37"/>
      <c r="AJ132" s="14"/>
      <c r="AK132" s="14"/>
      <c r="AL132" s="24"/>
      <c r="AM132" s="31"/>
      <c r="AN132" s="14"/>
      <c r="AO132" s="14"/>
      <c r="AP132" s="14"/>
      <c r="AQ132" s="24"/>
      <c r="AR132" s="31"/>
      <c r="AS132" s="37"/>
      <c r="AT132" s="14"/>
      <c r="AU132" s="14"/>
      <c r="AV132" s="24"/>
      <c r="AW132" s="31"/>
      <c r="AX132" s="37"/>
      <c r="AY132" s="14"/>
      <c r="AZ132" s="14"/>
      <c r="BA132" s="24"/>
      <c r="BB132" s="31">
        <f t="shared" si="75"/>
        <v>0</v>
      </c>
      <c r="BC132" s="14">
        <v>2</v>
      </c>
      <c r="BD132" s="14"/>
      <c r="BE132" s="14"/>
      <c r="BF132" s="24">
        <f t="shared" si="76"/>
        <v>2</v>
      </c>
      <c r="BG132" s="31">
        <f t="shared" si="77"/>
        <v>2</v>
      </c>
      <c r="BH132" s="37">
        <v>2</v>
      </c>
      <c r="BI132" s="14"/>
      <c r="BJ132" s="14"/>
      <c r="BK132" s="24">
        <f t="shared" si="78"/>
        <v>4</v>
      </c>
      <c r="BL132" s="31">
        <f t="shared" si="79"/>
        <v>4</v>
      </c>
      <c r="BM132" s="37">
        <v>2</v>
      </c>
      <c r="BN132" s="14"/>
      <c r="BO132" s="14"/>
      <c r="BP132" s="24">
        <f t="shared" si="80"/>
        <v>6</v>
      </c>
      <c r="BQ132" s="14">
        <f t="shared" si="81"/>
        <v>6</v>
      </c>
      <c r="BR132" s="37">
        <v>2</v>
      </c>
      <c r="BS132" s="14"/>
      <c r="BT132" s="14"/>
      <c r="BU132" s="24">
        <f t="shared" si="82"/>
        <v>8</v>
      </c>
      <c r="BV132" s="14">
        <f t="shared" si="83"/>
        <v>8</v>
      </c>
      <c r="BW132" s="37"/>
      <c r="BX132" s="14"/>
      <c r="BY132" s="14"/>
      <c r="BZ132" s="24">
        <f t="shared" si="84"/>
        <v>8</v>
      </c>
    </row>
    <row r="133" spans="1:78">
      <c r="A133" s="3">
        <f t="shared" si="61"/>
        <v>130</v>
      </c>
      <c r="B133" s="101" t="s">
        <v>238</v>
      </c>
      <c r="C133" s="102" t="s">
        <v>61</v>
      </c>
      <c r="D133" s="31"/>
      <c r="E133" s="14"/>
      <c r="F133" s="14"/>
      <c r="G133" s="14"/>
      <c r="H133" s="24"/>
      <c r="I133" s="31"/>
      <c r="J133" s="14"/>
      <c r="K133" s="14"/>
      <c r="L133" s="14"/>
      <c r="M133" s="24"/>
      <c r="N133" s="31"/>
      <c r="O133" s="14"/>
      <c r="P133" s="14"/>
      <c r="Q133" s="14"/>
      <c r="R133" s="24"/>
      <c r="S133" s="31"/>
      <c r="T133" s="37"/>
      <c r="U133" s="14"/>
      <c r="V133" s="14"/>
      <c r="W133" s="24"/>
      <c r="X133" s="31"/>
      <c r="Y133" s="37"/>
      <c r="Z133" s="14"/>
      <c r="AA133" s="14"/>
      <c r="AB133" s="24"/>
      <c r="AC133" s="31"/>
      <c r="AD133" s="14"/>
      <c r="AE133" s="14"/>
      <c r="AF133" s="14"/>
      <c r="AG133" s="24"/>
      <c r="AH133" s="31"/>
      <c r="AI133" s="37"/>
      <c r="AJ133" s="14"/>
      <c r="AK133" s="14"/>
      <c r="AL133" s="24"/>
      <c r="AM133" s="31"/>
      <c r="AN133" s="14"/>
      <c r="AO133" s="14"/>
      <c r="AP133" s="14"/>
      <c r="AQ133" s="24"/>
      <c r="AR133" s="31"/>
      <c r="AS133" s="37"/>
      <c r="AT133" s="14"/>
      <c r="AU133" s="14"/>
      <c r="AV133" s="24"/>
      <c r="AW133" s="31"/>
      <c r="AX133" s="37"/>
      <c r="AY133" s="14"/>
      <c r="AZ133" s="14"/>
      <c r="BA133" s="24"/>
      <c r="BB133" s="31">
        <f t="shared" si="75"/>
        <v>0</v>
      </c>
      <c r="BC133" s="14">
        <v>2</v>
      </c>
      <c r="BD133" s="14"/>
      <c r="BE133" s="14"/>
      <c r="BF133" s="24">
        <f t="shared" si="76"/>
        <v>2</v>
      </c>
      <c r="BG133" s="31">
        <f t="shared" si="77"/>
        <v>2</v>
      </c>
      <c r="BH133" s="14">
        <v>2</v>
      </c>
      <c r="BI133" s="14"/>
      <c r="BJ133" s="14"/>
      <c r="BK133" s="24">
        <f t="shared" si="78"/>
        <v>4</v>
      </c>
      <c r="BL133" s="31">
        <f t="shared" si="79"/>
        <v>4</v>
      </c>
      <c r="BM133" s="37">
        <v>2</v>
      </c>
      <c r="BN133" s="14"/>
      <c r="BO133" s="14"/>
      <c r="BP133" s="24">
        <f t="shared" si="80"/>
        <v>6</v>
      </c>
      <c r="BQ133" s="14">
        <f t="shared" si="81"/>
        <v>6</v>
      </c>
      <c r="BR133" s="37">
        <v>2</v>
      </c>
      <c r="BS133" s="14"/>
      <c r="BT133" s="14"/>
      <c r="BU133" s="24">
        <f t="shared" si="82"/>
        <v>8</v>
      </c>
      <c r="BV133" s="14">
        <f t="shared" si="83"/>
        <v>8</v>
      </c>
      <c r="BW133" s="37"/>
      <c r="BX133" s="14"/>
      <c r="BY133" s="14"/>
      <c r="BZ133" s="24">
        <f t="shared" si="84"/>
        <v>8</v>
      </c>
    </row>
    <row r="134" spans="1:78">
      <c r="A134" s="3">
        <f t="shared" si="61"/>
        <v>131</v>
      </c>
      <c r="B134" s="101" t="s">
        <v>239</v>
      </c>
      <c r="C134" s="102" t="s">
        <v>61</v>
      </c>
      <c r="D134" s="31"/>
      <c r="E134" s="14"/>
      <c r="F134" s="14"/>
      <c r="G134" s="14"/>
      <c r="H134" s="24"/>
      <c r="I134" s="31"/>
      <c r="J134" s="14"/>
      <c r="K134" s="14"/>
      <c r="L134" s="14"/>
      <c r="M134" s="24"/>
      <c r="N134" s="31"/>
      <c r="O134" s="14"/>
      <c r="P134" s="14"/>
      <c r="Q134" s="14"/>
      <c r="R134" s="24"/>
      <c r="S134" s="31"/>
      <c r="T134" s="37"/>
      <c r="U134" s="14"/>
      <c r="V134" s="14"/>
      <c r="W134" s="24"/>
      <c r="X134" s="31"/>
      <c r="Y134" s="37"/>
      <c r="Z134" s="14"/>
      <c r="AA134" s="14"/>
      <c r="AB134" s="24"/>
      <c r="AC134" s="31"/>
      <c r="AD134" s="14"/>
      <c r="AE134" s="14"/>
      <c r="AF134" s="14"/>
      <c r="AG134" s="24"/>
      <c r="AH134" s="31"/>
      <c r="AI134" s="37"/>
      <c r="AJ134" s="14"/>
      <c r="AK134" s="14"/>
      <c r="AL134" s="24"/>
      <c r="AM134" s="31"/>
      <c r="AN134" s="14"/>
      <c r="AO134" s="14"/>
      <c r="AP134" s="14"/>
      <c r="AQ134" s="24"/>
      <c r="AR134" s="31"/>
      <c r="AS134" s="37"/>
      <c r="AT134" s="14"/>
      <c r="AU134" s="14"/>
      <c r="AV134" s="24"/>
      <c r="AW134" s="31"/>
      <c r="AX134" s="37"/>
      <c r="AY134" s="14"/>
      <c r="AZ134" s="14"/>
      <c r="BA134" s="24"/>
      <c r="BB134" s="31">
        <f t="shared" si="75"/>
        <v>0</v>
      </c>
      <c r="BC134" s="14">
        <v>2</v>
      </c>
      <c r="BD134" s="14"/>
      <c r="BE134" s="14"/>
      <c r="BF134" s="24">
        <f t="shared" si="76"/>
        <v>2</v>
      </c>
      <c r="BG134" s="31">
        <f t="shared" si="77"/>
        <v>2</v>
      </c>
      <c r="BH134" s="37">
        <v>2</v>
      </c>
      <c r="BI134" s="14"/>
      <c r="BJ134" s="14"/>
      <c r="BK134" s="24">
        <f t="shared" si="78"/>
        <v>4</v>
      </c>
      <c r="BL134" s="31">
        <f t="shared" si="79"/>
        <v>4</v>
      </c>
      <c r="BM134" s="37">
        <v>0</v>
      </c>
      <c r="BN134" s="14"/>
      <c r="BO134" s="14"/>
      <c r="BP134" s="24">
        <f t="shared" si="80"/>
        <v>4</v>
      </c>
      <c r="BQ134" s="14">
        <f t="shared" si="81"/>
        <v>4</v>
      </c>
      <c r="BR134" s="37">
        <v>0</v>
      </c>
      <c r="BS134" s="14"/>
      <c r="BT134" s="14"/>
      <c r="BU134" s="24">
        <f t="shared" si="82"/>
        <v>4</v>
      </c>
      <c r="BV134" s="14">
        <f t="shared" si="83"/>
        <v>4</v>
      </c>
      <c r="BW134" s="37"/>
      <c r="BX134" s="14"/>
      <c r="BY134" s="14"/>
      <c r="BZ134" s="24">
        <f t="shared" si="84"/>
        <v>4</v>
      </c>
    </row>
    <row r="135" spans="1:78">
      <c r="A135" s="3">
        <f t="shared" si="61"/>
        <v>132</v>
      </c>
      <c r="B135" s="101" t="s">
        <v>240</v>
      </c>
      <c r="C135" s="102" t="s">
        <v>61</v>
      </c>
      <c r="D135" s="31"/>
      <c r="E135" s="14"/>
      <c r="F135" s="14"/>
      <c r="G135" s="14"/>
      <c r="H135" s="24"/>
      <c r="I135" s="31"/>
      <c r="J135" s="14"/>
      <c r="K135" s="14"/>
      <c r="L135" s="14"/>
      <c r="M135" s="24"/>
      <c r="N135" s="31"/>
      <c r="O135" s="14"/>
      <c r="P135" s="14"/>
      <c r="Q135" s="14"/>
      <c r="R135" s="24"/>
      <c r="S135" s="31"/>
      <c r="T135" s="37"/>
      <c r="U135" s="14"/>
      <c r="V135" s="14"/>
      <c r="W135" s="24"/>
      <c r="X135" s="31"/>
      <c r="Y135" s="37"/>
      <c r="Z135" s="14"/>
      <c r="AA135" s="14"/>
      <c r="AB135" s="24"/>
      <c r="AC135" s="31"/>
      <c r="AD135" s="14"/>
      <c r="AE135" s="14"/>
      <c r="AF135" s="14"/>
      <c r="AG135" s="24"/>
      <c r="AH135" s="31"/>
      <c r="AI135" s="37"/>
      <c r="AJ135" s="14"/>
      <c r="AK135" s="14"/>
      <c r="AL135" s="24"/>
      <c r="AM135" s="31"/>
      <c r="AN135" s="14"/>
      <c r="AO135" s="14"/>
      <c r="AP135" s="14"/>
      <c r="AQ135" s="24"/>
      <c r="AR135" s="31"/>
      <c r="AS135" s="37"/>
      <c r="AT135" s="14"/>
      <c r="AU135" s="14"/>
      <c r="AV135" s="24"/>
      <c r="AW135" s="31"/>
      <c r="AX135" s="37"/>
      <c r="AY135" s="14"/>
      <c r="AZ135" s="14"/>
      <c r="BA135" s="24"/>
      <c r="BB135" s="31">
        <f t="shared" si="75"/>
        <v>0</v>
      </c>
      <c r="BC135" s="14">
        <v>2</v>
      </c>
      <c r="BD135" s="14"/>
      <c r="BE135" s="14"/>
      <c r="BF135" s="24">
        <f t="shared" si="76"/>
        <v>2</v>
      </c>
      <c r="BG135" s="31">
        <f t="shared" si="77"/>
        <v>2</v>
      </c>
      <c r="BH135" s="37">
        <v>2</v>
      </c>
      <c r="BI135" s="14"/>
      <c r="BJ135" s="14"/>
      <c r="BK135" s="24">
        <f t="shared" si="78"/>
        <v>4</v>
      </c>
      <c r="BL135" s="31">
        <f t="shared" si="79"/>
        <v>4</v>
      </c>
      <c r="BM135" s="37">
        <v>2</v>
      </c>
      <c r="BN135" s="14"/>
      <c r="BO135" s="14"/>
      <c r="BP135" s="24">
        <f t="shared" si="80"/>
        <v>6</v>
      </c>
      <c r="BQ135" s="14">
        <f t="shared" si="81"/>
        <v>6</v>
      </c>
      <c r="BR135" s="37">
        <v>2</v>
      </c>
      <c r="BS135" s="14"/>
      <c r="BT135" s="14"/>
      <c r="BU135" s="24">
        <f t="shared" si="82"/>
        <v>8</v>
      </c>
      <c r="BV135" s="14">
        <f t="shared" si="83"/>
        <v>8</v>
      </c>
      <c r="BW135" s="37"/>
      <c r="BX135" s="14"/>
      <c r="BY135" s="14"/>
      <c r="BZ135" s="24">
        <f t="shared" si="84"/>
        <v>8</v>
      </c>
    </row>
    <row r="136" spans="1:78">
      <c r="A136" s="3">
        <f>A135+1</f>
        <v>133</v>
      </c>
      <c r="B136" s="101" t="s">
        <v>241</v>
      </c>
      <c r="C136" s="102" t="s">
        <v>61</v>
      </c>
      <c r="D136" s="31"/>
      <c r="E136" s="14"/>
      <c r="F136" s="14"/>
      <c r="G136" s="14"/>
      <c r="H136" s="24"/>
      <c r="I136" s="31"/>
      <c r="J136" s="14"/>
      <c r="K136" s="14"/>
      <c r="L136" s="14"/>
      <c r="M136" s="24"/>
      <c r="N136" s="31"/>
      <c r="O136" s="14"/>
      <c r="P136" s="14"/>
      <c r="Q136" s="14"/>
      <c r="R136" s="24"/>
      <c r="S136" s="31"/>
      <c r="T136" s="37"/>
      <c r="U136" s="14"/>
      <c r="V136" s="14"/>
      <c r="W136" s="24"/>
      <c r="X136" s="31"/>
      <c r="Y136" s="37"/>
      <c r="Z136" s="14"/>
      <c r="AA136" s="14"/>
      <c r="AB136" s="24"/>
      <c r="AC136" s="31"/>
      <c r="AD136" s="14"/>
      <c r="AE136" s="14"/>
      <c r="AF136" s="14"/>
      <c r="AG136" s="24"/>
      <c r="AH136" s="31"/>
      <c r="AI136" s="37"/>
      <c r="AJ136" s="14"/>
      <c r="AK136" s="14"/>
      <c r="AL136" s="24"/>
      <c r="AM136" s="31"/>
      <c r="AN136" s="14"/>
      <c r="AO136" s="14"/>
      <c r="AP136" s="14"/>
      <c r="AQ136" s="24"/>
      <c r="AR136" s="31"/>
      <c r="AS136" s="37"/>
      <c r="AT136" s="14"/>
      <c r="AU136" s="14"/>
      <c r="AV136" s="24"/>
      <c r="AW136" s="31"/>
      <c r="AX136" s="37"/>
      <c r="AY136" s="14"/>
      <c r="AZ136" s="14"/>
      <c r="BA136" s="24"/>
      <c r="BB136" s="31">
        <f t="shared" si="75"/>
        <v>0</v>
      </c>
      <c r="BC136" s="14">
        <v>2</v>
      </c>
      <c r="BD136" s="14"/>
      <c r="BE136" s="14"/>
      <c r="BF136" s="24">
        <f t="shared" si="76"/>
        <v>2</v>
      </c>
      <c r="BG136" s="49">
        <f t="shared" si="77"/>
        <v>2</v>
      </c>
      <c r="BH136" s="50"/>
      <c r="BI136" s="50"/>
      <c r="BJ136" s="50"/>
      <c r="BK136" s="51"/>
      <c r="BL136" s="49">
        <f t="shared" si="79"/>
        <v>0</v>
      </c>
      <c r="BM136" s="50">
        <v>2</v>
      </c>
      <c r="BN136" s="50"/>
      <c r="BO136" s="50"/>
      <c r="BP136" s="51">
        <f t="shared" si="80"/>
        <v>2</v>
      </c>
      <c r="BQ136" s="50">
        <f t="shared" si="81"/>
        <v>2</v>
      </c>
      <c r="BR136" s="50">
        <v>2</v>
      </c>
      <c r="BS136" s="50"/>
      <c r="BT136" s="50"/>
      <c r="BU136" s="51">
        <f t="shared" si="82"/>
        <v>4</v>
      </c>
      <c r="BV136" s="50">
        <f t="shared" si="83"/>
        <v>4</v>
      </c>
      <c r="BW136" s="50"/>
      <c r="BX136" s="50"/>
      <c r="BY136" s="50"/>
      <c r="BZ136" s="51">
        <f t="shared" si="84"/>
        <v>4</v>
      </c>
    </row>
    <row r="137" spans="1:78">
      <c r="A137" s="3">
        <f>A136+1</f>
        <v>134</v>
      </c>
      <c r="B137" s="101" t="s">
        <v>242</v>
      </c>
      <c r="C137" s="102" t="s">
        <v>61</v>
      </c>
      <c r="D137" s="31"/>
      <c r="E137" s="14"/>
      <c r="F137" s="14"/>
      <c r="G137" s="14"/>
      <c r="H137" s="24"/>
      <c r="I137" s="31"/>
      <c r="J137" s="14"/>
      <c r="K137" s="14"/>
      <c r="L137" s="14"/>
      <c r="M137" s="24"/>
      <c r="N137" s="31"/>
      <c r="O137" s="14"/>
      <c r="P137" s="14"/>
      <c r="Q137" s="14"/>
      <c r="R137" s="24"/>
      <c r="S137" s="31"/>
      <c r="T137" s="37"/>
      <c r="U137" s="14"/>
      <c r="V137" s="14"/>
      <c r="W137" s="24"/>
      <c r="X137" s="31"/>
      <c r="Y137" s="37"/>
      <c r="Z137" s="14"/>
      <c r="AA137" s="14"/>
      <c r="AB137" s="24"/>
      <c r="AC137" s="31"/>
      <c r="AD137" s="14"/>
      <c r="AE137" s="14"/>
      <c r="AF137" s="14"/>
      <c r="AG137" s="24"/>
      <c r="AH137" s="31"/>
      <c r="AI137" s="37"/>
      <c r="AJ137" s="14"/>
      <c r="AK137" s="14"/>
      <c r="AL137" s="24"/>
      <c r="AM137" s="31"/>
      <c r="AN137" s="14"/>
      <c r="AO137" s="14"/>
      <c r="AP137" s="14"/>
      <c r="AQ137" s="24"/>
      <c r="AR137" s="31"/>
      <c r="AS137" s="37"/>
      <c r="AT137" s="14"/>
      <c r="AU137" s="14"/>
      <c r="AV137" s="24"/>
      <c r="AW137" s="31"/>
      <c r="AX137" s="37"/>
      <c r="AY137" s="14"/>
      <c r="AZ137" s="14"/>
      <c r="BA137" s="24"/>
      <c r="BB137" s="31">
        <f t="shared" si="75"/>
        <v>0</v>
      </c>
      <c r="BC137" s="14">
        <v>2</v>
      </c>
      <c r="BD137" s="14"/>
      <c r="BE137" s="14"/>
      <c r="BF137" s="24">
        <f t="shared" si="76"/>
        <v>2</v>
      </c>
      <c r="BG137" s="49"/>
      <c r="BH137" s="50"/>
      <c r="BI137" s="50"/>
      <c r="BJ137" s="50"/>
      <c r="BK137" s="51"/>
      <c r="BL137" s="49"/>
      <c r="BM137" s="50"/>
      <c r="BN137" s="50"/>
      <c r="BO137" s="50"/>
      <c r="BP137" s="51"/>
      <c r="BQ137" s="50"/>
      <c r="BR137" s="50"/>
      <c r="BS137" s="50"/>
      <c r="BT137" s="50"/>
      <c r="BU137" s="51"/>
      <c r="BV137" s="50"/>
      <c r="BW137" s="50"/>
      <c r="BX137" s="50"/>
      <c r="BY137" s="50"/>
      <c r="BZ137" s="51"/>
    </row>
    <row r="138" spans="1:78">
      <c r="A138" s="3">
        <f>A137+1</f>
        <v>135</v>
      </c>
      <c r="B138" s="101" t="s">
        <v>243</v>
      </c>
      <c r="C138" s="102" t="s">
        <v>61</v>
      </c>
      <c r="D138" s="31"/>
      <c r="E138" s="14"/>
      <c r="F138" s="14"/>
      <c r="G138" s="14"/>
      <c r="H138" s="24"/>
      <c r="I138" s="31"/>
      <c r="J138" s="14"/>
      <c r="K138" s="14"/>
      <c r="L138" s="14"/>
      <c r="M138" s="24"/>
      <c r="N138" s="31"/>
      <c r="O138" s="14"/>
      <c r="P138" s="14"/>
      <c r="Q138" s="14"/>
      <c r="R138" s="24"/>
      <c r="S138" s="31"/>
      <c r="T138" s="37"/>
      <c r="U138" s="14"/>
      <c r="V138" s="14"/>
      <c r="W138" s="24"/>
      <c r="X138" s="31"/>
      <c r="Y138" s="37"/>
      <c r="Z138" s="14"/>
      <c r="AA138" s="14"/>
      <c r="AB138" s="24"/>
      <c r="AC138" s="31"/>
      <c r="AD138" s="14"/>
      <c r="AE138" s="14"/>
      <c r="AF138" s="14"/>
      <c r="AG138" s="24"/>
      <c r="AH138" s="31"/>
      <c r="AI138" s="37"/>
      <c r="AJ138" s="14"/>
      <c r="AK138" s="14"/>
      <c r="AL138" s="24"/>
      <c r="AM138" s="31"/>
      <c r="AN138" s="14"/>
      <c r="AO138" s="14"/>
      <c r="AP138" s="14"/>
      <c r="AQ138" s="24"/>
      <c r="AR138" s="31"/>
      <c r="AS138" s="37"/>
      <c r="AT138" s="14"/>
      <c r="AU138" s="14"/>
      <c r="AV138" s="24"/>
      <c r="AW138" s="31"/>
      <c r="AX138" s="37"/>
      <c r="AY138" s="14"/>
      <c r="AZ138" s="14"/>
      <c r="BA138" s="24"/>
      <c r="BB138" s="31">
        <f t="shared" si="75"/>
        <v>0</v>
      </c>
      <c r="BC138" s="14">
        <v>2</v>
      </c>
      <c r="BD138" s="14"/>
      <c r="BE138" s="14"/>
      <c r="BF138" s="24">
        <f t="shared" si="76"/>
        <v>2</v>
      </c>
      <c r="BG138" s="31">
        <f t="shared" si="77"/>
        <v>2</v>
      </c>
      <c r="BH138" s="37">
        <v>2</v>
      </c>
      <c r="BI138" s="14"/>
      <c r="BJ138" s="14"/>
      <c r="BK138" s="24">
        <f t="shared" si="78"/>
        <v>4</v>
      </c>
      <c r="BL138" s="31">
        <f t="shared" si="79"/>
        <v>4</v>
      </c>
      <c r="BM138" s="37">
        <v>2</v>
      </c>
      <c r="BN138" s="14"/>
      <c r="BO138" s="14"/>
      <c r="BP138" s="24">
        <f t="shared" si="80"/>
        <v>6</v>
      </c>
      <c r="BQ138" s="14">
        <f t="shared" si="81"/>
        <v>6</v>
      </c>
      <c r="BR138" s="37">
        <v>2</v>
      </c>
      <c r="BS138" s="14"/>
      <c r="BT138" s="14"/>
      <c r="BU138" s="24">
        <f t="shared" si="82"/>
        <v>8</v>
      </c>
      <c r="BV138" s="14">
        <f t="shared" si="83"/>
        <v>8</v>
      </c>
      <c r="BW138" s="37"/>
      <c r="BX138" s="14"/>
      <c r="BY138" s="14"/>
      <c r="BZ138" s="24">
        <f t="shared" si="84"/>
        <v>8</v>
      </c>
    </row>
    <row r="139" spans="1:78" ht="15.75" thickBot="1">
      <c r="A139" s="3">
        <f>A138+1</f>
        <v>136</v>
      </c>
      <c r="B139" s="103" t="s">
        <v>244</v>
      </c>
      <c r="C139" s="104" t="s">
        <v>61</v>
      </c>
      <c r="D139" s="32"/>
      <c r="E139" s="16"/>
      <c r="F139" s="16"/>
      <c r="G139" s="16"/>
      <c r="H139" s="26"/>
      <c r="I139" s="32"/>
      <c r="J139" s="16"/>
      <c r="K139" s="16"/>
      <c r="L139" s="16"/>
      <c r="M139" s="26"/>
      <c r="N139" s="32"/>
      <c r="O139" s="16"/>
      <c r="P139" s="16"/>
      <c r="Q139" s="16"/>
      <c r="R139" s="26"/>
      <c r="S139" s="32"/>
      <c r="T139" s="93"/>
      <c r="U139" s="16"/>
      <c r="V139" s="16"/>
      <c r="W139" s="26"/>
      <c r="X139" s="32"/>
      <c r="Y139" s="93"/>
      <c r="Z139" s="16"/>
      <c r="AA139" s="16"/>
      <c r="AB139" s="26"/>
      <c r="AC139" s="32"/>
      <c r="AD139" s="16"/>
      <c r="AE139" s="16"/>
      <c r="AF139" s="16"/>
      <c r="AG139" s="26"/>
      <c r="AH139" s="32"/>
      <c r="AI139" s="93"/>
      <c r="AJ139" s="16"/>
      <c r="AK139" s="16"/>
      <c r="AL139" s="26"/>
      <c r="AM139" s="32"/>
      <c r="AN139" s="16"/>
      <c r="AO139" s="16"/>
      <c r="AP139" s="16"/>
      <c r="AQ139" s="26"/>
      <c r="AR139" s="32"/>
      <c r="AS139" s="93"/>
      <c r="AT139" s="16"/>
      <c r="AU139" s="16"/>
      <c r="AV139" s="26"/>
      <c r="AW139" s="32"/>
      <c r="AX139" s="93"/>
      <c r="AY139" s="16"/>
      <c r="AZ139" s="16"/>
      <c r="BA139" s="26"/>
      <c r="BB139" s="32">
        <f t="shared" si="75"/>
        <v>0</v>
      </c>
      <c r="BC139" s="16">
        <v>2</v>
      </c>
      <c r="BD139" s="16"/>
      <c r="BE139" s="16"/>
      <c r="BF139" s="26">
        <f t="shared" si="76"/>
        <v>2</v>
      </c>
      <c r="BG139" s="32">
        <f t="shared" si="77"/>
        <v>2</v>
      </c>
      <c r="BH139" s="16">
        <v>2</v>
      </c>
      <c r="BI139" s="16"/>
      <c r="BJ139" s="16"/>
      <c r="BK139" s="26">
        <f t="shared" si="78"/>
        <v>4</v>
      </c>
      <c r="BL139" s="32">
        <f t="shared" si="79"/>
        <v>4</v>
      </c>
      <c r="BM139" s="16">
        <v>2</v>
      </c>
      <c r="BN139" s="16"/>
      <c r="BO139" s="16"/>
      <c r="BP139" s="26">
        <f t="shared" si="80"/>
        <v>6</v>
      </c>
      <c r="BQ139" s="16">
        <f t="shared" si="81"/>
        <v>6</v>
      </c>
      <c r="BR139" s="16">
        <v>2</v>
      </c>
      <c r="BS139" s="16"/>
      <c r="BT139" s="16"/>
      <c r="BU139" s="26">
        <f t="shared" si="82"/>
        <v>8</v>
      </c>
      <c r="BV139" s="16">
        <f t="shared" si="83"/>
        <v>8</v>
      </c>
      <c r="BW139" s="16"/>
      <c r="BX139" s="16"/>
      <c r="BY139" s="16"/>
      <c r="BZ139" s="26">
        <f t="shared" si="84"/>
        <v>8</v>
      </c>
    </row>
    <row r="140" spans="1:78">
      <c r="B140" s="86"/>
      <c r="C140" s="113"/>
    </row>
    <row r="141" spans="1:78">
      <c r="B141" s="86"/>
      <c r="C141" s="113"/>
    </row>
  </sheetData>
  <mergeCells count="19">
    <mergeCell ref="AW2:BA2"/>
    <mergeCell ref="I2:M2"/>
    <mergeCell ref="D2:H2"/>
    <mergeCell ref="BB2:BF2"/>
    <mergeCell ref="BG2:BK2"/>
    <mergeCell ref="A1:A3"/>
    <mergeCell ref="D1:H1"/>
    <mergeCell ref="B1:B3"/>
    <mergeCell ref="C1:C3"/>
    <mergeCell ref="BV2:BZ2"/>
    <mergeCell ref="BL2:BP2"/>
    <mergeCell ref="BQ2:BU2"/>
    <mergeCell ref="N2:R2"/>
    <mergeCell ref="S2:W2"/>
    <mergeCell ref="X2:AB2"/>
    <mergeCell ref="AC2:AG2"/>
    <mergeCell ref="AH2:AL2"/>
    <mergeCell ref="AM2:AQ2"/>
    <mergeCell ref="AR2:AV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104"/>
  <sheetViews>
    <sheetView zoomScale="70" zoomScaleNormal="70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V17" sqref="V17"/>
    </sheetView>
  </sheetViews>
  <sheetFormatPr baseColWidth="10" defaultColWidth="9.140625" defaultRowHeight="12.75"/>
  <cols>
    <col min="1" max="1" width="11.140625" style="139" customWidth="1"/>
    <col min="2" max="2" width="31" style="139" bestFit="1" customWidth="1"/>
    <col min="3" max="16384" width="9.140625" style="139"/>
  </cols>
  <sheetData>
    <row r="1" spans="1:64" ht="13.5" thickBot="1">
      <c r="A1" s="204" t="s">
        <v>0</v>
      </c>
      <c r="B1" s="207" t="s">
        <v>5</v>
      </c>
      <c r="C1" s="204" t="s">
        <v>6</v>
      </c>
    </row>
    <row r="2" spans="1:64" ht="15" customHeight="1" thickBot="1">
      <c r="A2" s="205"/>
      <c r="B2" s="208"/>
      <c r="C2" s="205"/>
      <c r="D2" s="199">
        <v>40909</v>
      </c>
      <c r="E2" s="200"/>
      <c r="F2" s="200"/>
      <c r="G2" s="200"/>
      <c r="H2" s="201"/>
      <c r="I2" s="199">
        <v>40940</v>
      </c>
      <c r="J2" s="200"/>
      <c r="K2" s="200"/>
      <c r="L2" s="200"/>
      <c r="M2" s="201"/>
      <c r="N2" s="199">
        <v>40969</v>
      </c>
      <c r="O2" s="200"/>
      <c r="P2" s="200"/>
      <c r="Q2" s="200"/>
      <c r="R2" s="201"/>
      <c r="S2" s="199">
        <v>41000</v>
      </c>
      <c r="T2" s="200"/>
      <c r="U2" s="200"/>
      <c r="V2" s="200"/>
      <c r="W2" s="201"/>
      <c r="X2" s="199">
        <v>41030</v>
      </c>
      <c r="Y2" s="200"/>
      <c r="Z2" s="200"/>
      <c r="AA2" s="200"/>
      <c r="AB2" s="201"/>
      <c r="AC2" s="199">
        <v>41061</v>
      </c>
      <c r="AD2" s="200"/>
      <c r="AE2" s="200"/>
      <c r="AF2" s="200"/>
      <c r="AG2" s="201"/>
      <c r="AH2" s="199">
        <v>41091</v>
      </c>
      <c r="AI2" s="200"/>
      <c r="AJ2" s="200"/>
      <c r="AK2" s="200"/>
      <c r="AL2" s="201"/>
      <c r="AM2" s="199">
        <v>41122</v>
      </c>
      <c r="AN2" s="200"/>
      <c r="AO2" s="200"/>
      <c r="AP2" s="200"/>
      <c r="AQ2" s="201"/>
      <c r="AR2" s="199">
        <v>41153</v>
      </c>
      <c r="AS2" s="200"/>
      <c r="AT2" s="200"/>
      <c r="AU2" s="200"/>
      <c r="AV2" s="201"/>
      <c r="AW2" s="199">
        <v>41183</v>
      </c>
      <c r="AX2" s="200"/>
      <c r="AY2" s="200"/>
      <c r="AZ2" s="200"/>
      <c r="BA2" s="201"/>
      <c r="BB2" s="199">
        <v>41214</v>
      </c>
      <c r="BC2" s="200"/>
      <c r="BD2" s="200"/>
      <c r="BE2" s="200"/>
      <c r="BF2" s="201"/>
      <c r="BG2" s="199">
        <v>41244</v>
      </c>
      <c r="BH2" s="200"/>
      <c r="BI2" s="200"/>
      <c r="BJ2" s="200"/>
      <c r="BK2" s="201"/>
      <c r="BL2" s="202" t="s">
        <v>296</v>
      </c>
    </row>
    <row r="3" spans="1:64" ht="39" thickBot="1">
      <c r="A3" s="206"/>
      <c r="B3" s="209"/>
      <c r="C3" s="206"/>
      <c r="D3" s="140" t="s">
        <v>1</v>
      </c>
      <c r="E3" s="140" t="s">
        <v>2</v>
      </c>
      <c r="F3" s="140" t="s">
        <v>3</v>
      </c>
      <c r="G3" s="140" t="s">
        <v>62</v>
      </c>
      <c r="H3" s="141" t="s">
        <v>4</v>
      </c>
      <c r="I3" s="140" t="s">
        <v>1</v>
      </c>
      <c r="J3" s="140" t="s">
        <v>2</v>
      </c>
      <c r="K3" s="140" t="s">
        <v>3</v>
      </c>
      <c r="L3" s="140" t="s">
        <v>62</v>
      </c>
      <c r="M3" s="141" t="s">
        <v>4</v>
      </c>
      <c r="N3" s="140" t="s">
        <v>1</v>
      </c>
      <c r="O3" s="140" t="s">
        <v>2</v>
      </c>
      <c r="P3" s="140" t="s">
        <v>3</v>
      </c>
      <c r="Q3" s="140" t="s">
        <v>62</v>
      </c>
      <c r="R3" s="141" t="s">
        <v>4</v>
      </c>
      <c r="S3" s="140" t="s">
        <v>1</v>
      </c>
      <c r="T3" s="140" t="s">
        <v>2</v>
      </c>
      <c r="U3" s="140" t="s">
        <v>3</v>
      </c>
      <c r="V3" s="140" t="s">
        <v>62</v>
      </c>
      <c r="W3" s="141" t="s">
        <v>4</v>
      </c>
      <c r="X3" s="140" t="s">
        <v>1</v>
      </c>
      <c r="Y3" s="140" t="s">
        <v>2</v>
      </c>
      <c r="Z3" s="140" t="s">
        <v>3</v>
      </c>
      <c r="AA3" s="140" t="s">
        <v>62</v>
      </c>
      <c r="AB3" s="141" t="s">
        <v>4</v>
      </c>
      <c r="AC3" s="140" t="s">
        <v>1</v>
      </c>
      <c r="AD3" s="140" t="s">
        <v>2</v>
      </c>
      <c r="AE3" s="140" t="s">
        <v>3</v>
      </c>
      <c r="AF3" s="140" t="s">
        <v>62</v>
      </c>
      <c r="AG3" s="141" t="s">
        <v>4</v>
      </c>
      <c r="AH3" s="140" t="s">
        <v>1</v>
      </c>
      <c r="AI3" s="140" t="s">
        <v>2</v>
      </c>
      <c r="AJ3" s="140" t="s">
        <v>3</v>
      </c>
      <c r="AK3" s="140" t="s">
        <v>62</v>
      </c>
      <c r="AL3" s="141" t="s">
        <v>4</v>
      </c>
      <c r="AM3" s="140" t="s">
        <v>1</v>
      </c>
      <c r="AN3" s="140" t="s">
        <v>2</v>
      </c>
      <c r="AO3" s="140" t="s">
        <v>3</v>
      </c>
      <c r="AP3" s="140" t="s">
        <v>62</v>
      </c>
      <c r="AQ3" s="141" t="s">
        <v>4</v>
      </c>
      <c r="AR3" s="140" t="s">
        <v>1</v>
      </c>
      <c r="AS3" s="140" t="s">
        <v>2</v>
      </c>
      <c r="AT3" s="140" t="s">
        <v>3</v>
      </c>
      <c r="AU3" s="140" t="s">
        <v>62</v>
      </c>
      <c r="AV3" s="141" t="s">
        <v>4</v>
      </c>
      <c r="AW3" s="140" t="s">
        <v>1</v>
      </c>
      <c r="AX3" s="140" t="s">
        <v>2</v>
      </c>
      <c r="AY3" s="140" t="s">
        <v>3</v>
      </c>
      <c r="AZ3" s="140" t="s">
        <v>62</v>
      </c>
      <c r="BA3" s="141" t="s">
        <v>4</v>
      </c>
      <c r="BB3" s="140" t="s">
        <v>1</v>
      </c>
      <c r="BC3" s="140" t="s">
        <v>2</v>
      </c>
      <c r="BD3" s="140" t="s">
        <v>3</v>
      </c>
      <c r="BE3" s="140" t="s">
        <v>62</v>
      </c>
      <c r="BF3" s="141" t="s">
        <v>4</v>
      </c>
      <c r="BG3" s="140" t="s">
        <v>1</v>
      </c>
      <c r="BH3" s="140" t="s">
        <v>2</v>
      </c>
      <c r="BI3" s="140" t="s">
        <v>3</v>
      </c>
      <c r="BJ3" s="140" t="s">
        <v>62</v>
      </c>
      <c r="BK3" s="141" t="s">
        <v>4</v>
      </c>
      <c r="BL3" s="203"/>
    </row>
    <row r="4" spans="1:64">
      <c r="A4" s="142">
        <v>1</v>
      </c>
      <c r="B4" s="120" t="s">
        <v>7</v>
      </c>
      <c r="C4" s="119" t="s">
        <v>60</v>
      </c>
      <c r="D4" s="143">
        <v>41</v>
      </c>
      <c r="E4" s="143">
        <v>2</v>
      </c>
      <c r="F4" s="143"/>
      <c r="G4" s="143"/>
      <c r="H4" s="144">
        <f>+(D4+E4)-F4</f>
        <v>43</v>
      </c>
      <c r="I4" s="143">
        <f>H4</f>
        <v>43</v>
      </c>
      <c r="J4" s="143">
        <v>2</v>
      </c>
      <c r="K4" s="143"/>
      <c r="L4" s="143"/>
      <c r="M4" s="144">
        <f>+(I4+J4)-K4</f>
        <v>45</v>
      </c>
      <c r="N4" s="143">
        <f>M4</f>
        <v>45</v>
      </c>
      <c r="O4" s="143">
        <v>2</v>
      </c>
      <c r="P4" s="143"/>
      <c r="Q4" s="143"/>
      <c r="R4" s="144">
        <f>+(N4+O4)-P4</f>
        <v>47</v>
      </c>
      <c r="S4" s="143">
        <f>R4</f>
        <v>47</v>
      </c>
      <c r="T4" s="143">
        <v>2</v>
      </c>
      <c r="U4" s="143"/>
      <c r="V4" s="143"/>
      <c r="W4" s="144">
        <f>+(S4+T4)-U4</f>
        <v>49</v>
      </c>
      <c r="X4" s="143">
        <f>W4</f>
        <v>49</v>
      </c>
      <c r="Y4" s="143">
        <v>2</v>
      </c>
      <c r="Z4" s="143">
        <v>1</v>
      </c>
      <c r="AA4" s="143" t="s">
        <v>322</v>
      </c>
      <c r="AB4" s="144">
        <f>+(X4+Y4)-Z4</f>
        <v>50</v>
      </c>
      <c r="AC4" s="143">
        <f>AB4</f>
        <v>50</v>
      </c>
      <c r="AD4" s="143">
        <v>2</v>
      </c>
      <c r="AE4" s="143"/>
      <c r="AF4" s="143"/>
      <c r="AG4" s="144">
        <f>+(AC4+AD4)-AE4</f>
        <v>52</v>
      </c>
      <c r="AH4" s="143">
        <f>AG4</f>
        <v>52</v>
      </c>
      <c r="AI4" s="143"/>
      <c r="AJ4" s="143">
        <v>3</v>
      </c>
      <c r="AK4" s="143" t="s">
        <v>330</v>
      </c>
      <c r="AL4" s="144">
        <f>+(AH4+AI4)-AJ4</f>
        <v>49</v>
      </c>
      <c r="AM4" s="143">
        <f>AL4</f>
        <v>49</v>
      </c>
      <c r="AN4" s="143"/>
      <c r="AO4" s="143"/>
      <c r="AP4" s="143"/>
      <c r="AQ4" s="144">
        <f>+(AM4+AN4)-AO4</f>
        <v>49</v>
      </c>
      <c r="AR4" s="143">
        <f>AQ4</f>
        <v>49</v>
      </c>
      <c r="AS4" s="143"/>
      <c r="AT4" s="143"/>
      <c r="AU4" s="143"/>
      <c r="AV4" s="144">
        <f>+(AR4+AS4)-AT4</f>
        <v>49</v>
      </c>
      <c r="AW4" s="143">
        <f>AV4</f>
        <v>49</v>
      </c>
      <c r="AX4" s="143"/>
      <c r="AY4" s="143"/>
      <c r="AZ4" s="143"/>
      <c r="BA4" s="144">
        <f>+(AW4+AX4)-AY4</f>
        <v>49</v>
      </c>
      <c r="BB4" s="143">
        <f>BA4</f>
        <v>49</v>
      </c>
      <c r="BC4" s="143"/>
      <c r="BD4" s="143"/>
      <c r="BE4" s="143"/>
      <c r="BF4" s="144">
        <f>+(BB4+BC4)-BD4</f>
        <v>49</v>
      </c>
      <c r="BG4" s="143">
        <f>BF4</f>
        <v>49</v>
      </c>
      <c r="BH4" s="143"/>
      <c r="BI4" s="143"/>
      <c r="BJ4" s="143"/>
      <c r="BK4" s="144">
        <f>+(BG4+BH4)-BI4</f>
        <v>49</v>
      </c>
      <c r="BL4" s="142">
        <f>+BK4</f>
        <v>49</v>
      </c>
    </row>
    <row r="5" spans="1:64">
      <c r="A5" s="145">
        <f>A4+1</f>
        <v>2</v>
      </c>
      <c r="B5" s="56" t="s">
        <v>8</v>
      </c>
      <c r="C5" s="121" t="s">
        <v>60</v>
      </c>
      <c r="D5" s="146">
        <v>28</v>
      </c>
      <c r="E5" s="146">
        <v>2</v>
      </c>
      <c r="F5" s="146"/>
      <c r="G5" s="146"/>
      <c r="H5" s="54">
        <f>+(D5+E5)-F5</f>
        <v>30</v>
      </c>
      <c r="I5" s="146">
        <f>H5</f>
        <v>30</v>
      </c>
      <c r="J5" s="146">
        <v>2</v>
      </c>
      <c r="K5" s="146"/>
      <c r="L5" s="146"/>
      <c r="M5" s="54">
        <f>+(I5+J5)-K5</f>
        <v>32</v>
      </c>
      <c r="N5" s="146">
        <f>M5</f>
        <v>32</v>
      </c>
      <c r="O5" s="146">
        <v>2</v>
      </c>
      <c r="P5" s="146"/>
      <c r="Q5" s="146"/>
      <c r="R5" s="54">
        <f>+(N5+O5)-P5</f>
        <v>34</v>
      </c>
      <c r="S5" s="146">
        <f>R5</f>
        <v>34</v>
      </c>
      <c r="T5" s="146">
        <v>2</v>
      </c>
      <c r="U5" s="146"/>
      <c r="V5" s="146"/>
      <c r="W5" s="54">
        <f>+(S5+T5)-U5</f>
        <v>36</v>
      </c>
      <c r="X5" s="146">
        <f>W5</f>
        <v>36</v>
      </c>
      <c r="Y5" s="146">
        <v>2</v>
      </c>
      <c r="Z5" s="146"/>
      <c r="AA5" s="146"/>
      <c r="AB5" s="54">
        <f>+(X5+Y5)-Z5</f>
        <v>38</v>
      </c>
      <c r="AC5" s="146">
        <f>AB5</f>
        <v>38</v>
      </c>
      <c r="AD5" s="146">
        <v>2</v>
      </c>
      <c r="AE5" s="146"/>
      <c r="AF5" s="146"/>
      <c r="AG5" s="54">
        <f>+(AC5+AD5)-AE5</f>
        <v>40</v>
      </c>
      <c r="AH5" s="146">
        <f>AG5</f>
        <v>40</v>
      </c>
      <c r="AI5" s="146"/>
      <c r="AJ5" s="146"/>
      <c r="AK5" s="146"/>
      <c r="AL5" s="54">
        <f>+(AH5+AI5)-AJ5</f>
        <v>40</v>
      </c>
      <c r="AM5" s="146">
        <f>AL5</f>
        <v>40</v>
      </c>
      <c r="AN5" s="146"/>
      <c r="AO5" s="146"/>
      <c r="AP5" s="146"/>
      <c r="AQ5" s="54">
        <f>+(AM5+AN5)-AO5</f>
        <v>40</v>
      </c>
      <c r="AR5" s="146">
        <f>AQ5</f>
        <v>40</v>
      </c>
      <c r="AS5" s="146"/>
      <c r="AT5" s="146"/>
      <c r="AU5" s="146"/>
      <c r="AV5" s="54">
        <f>+(AR5+AS5)-AT5</f>
        <v>40</v>
      </c>
      <c r="AW5" s="146">
        <f>AV5</f>
        <v>40</v>
      </c>
      <c r="AX5" s="146"/>
      <c r="AY5" s="146"/>
      <c r="AZ5" s="146"/>
      <c r="BA5" s="54">
        <f>+(AW5+AX5)-AY5</f>
        <v>40</v>
      </c>
      <c r="BB5" s="146">
        <f>BA5</f>
        <v>40</v>
      </c>
      <c r="BC5" s="146"/>
      <c r="BD5" s="146"/>
      <c r="BE5" s="146"/>
      <c r="BF5" s="54">
        <f>+(BB5+BC5)-BD5</f>
        <v>40</v>
      </c>
      <c r="BG5" s="146">
        <f>BF5</f>
        <v>40</v>
      </c>
      <c r="BH5" s="146"/>
      <c r="BI5" s="146"/>
      <c r="BJ5" s="146"/>
      <c r="BK5" s="54">
        <f>+(BG5+BH5)-BI5</f>
        <v>40</v>
      </c>
      <c r="BL5" s="145">
        <f t="shared" ref="BL5:BL34" si="0">+BK5</f>
        <v>40</v>
      </c>
    </row>
    <row r="6" spans="1:64">
      <c r="A6" s="145">
        <f t="shared" ref="A6:A69" si="1">A5+1</f>
        <v>3</v>
      </c>
      <c r="B6" s="56" t="s">
        <v>9</v>
      </c>
      <c r="C6" s="121" t="s">
        <v>60</v>
      </c>
      <c r="D6" s="146">
        <v>34</v>
      </c>
      <c r="E6" s="146">
        <v>2</v>
      </c>
      <c r="F6" s="146"/>
      <c r="G6" s="146"/>
      <c r="H6" s="54">
        <f>+(D6+E6)-F6</f>
        <v>36</v>
      </c>
      <c r="I6" s="146">
        <f>H6</f>
        <v>36</v>
      </c>
      <c r="J6" s="146">
        <v>2</v>
      </c>
      <c r="K6" s="146"/>
      <c r="L6" s="146"/>
      <c r="M6" s="54">
        <f>+(I6+J6)-K6</f>
        <v>38</v>
      </c>
      <c r="N6" s="146">
        <f>M6</f>
        <v>38</v>
      </c>
      <c r="O6" s="146">
        <v>2</v>
      </c>
      <c r="P6" s="146">
        <v>4</v>
      </c>
      <c r="Q6" s="146" t="s">
        <v>299</v>
      </c>
      <c r="R6" s="54">
        <f>+(N6+O6)-P6</f>
        <v>36</v>
      </c>
      <c r="S6" s="146">
        <f>R6</f>
        <v>36</v>
      </c>
      <c r="T6" s="147">
        <v>0</v>
      </c>
      <c r="U6" s="147">
        <v>5</v>
      </c>
      <c r="V6" s="147" t="s">
        <v>321</v>
      </c>
      <c r="W6" s="54">
        <f>+(S6+T6)-U6</f>
        <v>31</v>
      </c>
      <c r="X6" s="146">
        <f>W6</f>
        <v>31</v>
      </c>
      <c r="Y6" s="147">
        <v>0</v>
      </c>
      <c r="Z6" s="147">
        <v>16</v>
      </c>
      <c r="AA6" s="147" t="s">
        <v>321</v>
      </c>
      <c r="AB6" s="54">
        <f>+(X6+Y6)-Z6</f>
        <v>15</v>
      </c>
      <c r="AC6" s="146">
        <f>AB6</f>
        <v>15</v>
      </c>
      <c r="AD6" s="147">
        <v>0</v>
      </c>
      <c r="AE6" s="147">
        <v>15</v>
      </c>
      <c r="AF6" s="147" t="s">
        <v>321</v>
      </c>
      <c r="AG6" s="54">
        <f>+(AC6+AD6)-AE6</f>
        <v>0</v>
      </c>
      <c r="AH6" s="173"/>
      <c r="AI6" s="173"/>
      <c r="AJ6" s="173"/>
      <c r="AK6" s="173"/>
      <c r="AL6" s="174"/>
      <c r="AM6" s="173"/>
      <c r="AN6" s="173"/>
      <c r="AO6" s="173"/>
      <c r="AP6" s="173"/>
      <c r="AQ6" s="174"/>
      <c r="AR6" s="173"/>
      <c r="AS6" s="173"/>
      <c r="AT6" s="173"/>
      <c r="AU6" s="173"/>
      <c r="AV6" s="174"/>
      <c r="AW6" s="173"/>
      <c r="AX6" s="173"/>
      <c r="AY6" s="173"/>
      <c r="AZ6" s="173"/>
      <c r="BA6" s="174"/>
      <c r="BB6" s="173"/>
      <c r="BC6" s="173"/>
      <c r="BD6" s="173"/>
      <c r="BE6" s="173"/>
      <c r="BF6" s="174"/>
      <c r="BG6" s="173"/>
      <c r="BH6" s="173"/>
      <c r="BI6" s="173"/>
      <c r="BJ6" s="173"/>
      <c r="BK6" s="174"/>
      <c r="BL6" s="178"/>
    </row>
    <row r="7" spans="1:64" ht="13.5" customHeight="1">
      <c r="A7" s="145">
        <f t="shared" si="1"/>
        <v>4</v>
      </c>
      <c r="B7" s="56" t="s">
        <v>10</v>
      </c>
      <c r="C7" s="121" t="s">
        <v>60</v>
      </c>
      <c r="D7" s="146">
        <v>66</v>
      </c>
      <c r="E7" s="147">
        <v>2</v>
      </c>
      <c r="F7" s="146"/>
      <c r="G7" s="146"/>
      <c r="H7" s="54">
        <f>+(D7+E7)-F7</f>
        <v>68</v>
      </c>
      <c r="I7" s="146">
        <f t="shared" ref="I7:I34" si="2">H7</f>
        <v>68</v>
      </c>
      <c r="J7" s="147">
        <v>2</v>
      </c>
      <c r="K7" s="146"/>
      <c r="L7" s="146"/>
      <c r="M7" s="54">
        <f>+(I7+J7)-K7</f>
        <v>70</v>
      </c>
      <c r="N7" s="146">
        <f t="shared" ref="N7:N34" si="3">M7</f>
        <v>70</v>
      </c>
      <c r="O7" s="147">
        <v>2</v>
      </c>
      <c r="P7" s="146"/>
      <c r="Q7" s="146"/>
      <c r="R7" s="54">
        <f>+(N7+O7)-P7</f>
        <v>72</v>
      </c>
      <c r="S7" s="146">
        <f>R7</f>
        <v>72</v>
      </c>
      <c r="T7" s="147">
        <v>2</v>
      </c>
      <c r="U7" s="146"/>
      <c r="V7" s="146"/>
      <c r="W7" s="54">
        <f>+(S7+T7)-U7</f>
        <v>74</v>
      </c>
      <c r="X7" s="146">
        <f>W7</f>
        <v>74</v>
      </c>
      <c r="Y7" s="147">
        <v>2</v>
      </c>
      <c r="Z7" s="146"/>
      <c r="AA7" s="146"/>
      <c r="AB7" s="54">
        <f>+(X7+Y7)-Z7</f>
        <v>76</v>
      </c>
      <c r="AC7" s="146">
        <f>AB7</f>
        <v>76</v>
      </c>
      <c r="AD7" s="147">
        <v>2</v>
      </c>
      <c r="AE7" s="146"/>
      <c r="AF7" s="146"/>
      <c r="AG7" s="54">
        <f>+(AC7+AD7)-AE7</f>
        <v>78</v>
      </c>
      <c r="AH7" s="146">
        <f>AG7</f>
        <v>78</v>
      </c>
      <c r="AI7" s="147"/>
      <c r="AJ7" s="146"/>
      <c r="AK7" s="146"/>
      <c r="AL7" s="54">
        <f>+(AH7+AI7)-AJ7</f>
        <v>78</v>
      </c>
      <c r="AM7" s="146">
        <f>AL7</f>
        <v>78</v>
      </c>
      <c r="AN7" s="147"/>
      <c r="AO7" s="146">
        <v>10</v>
      </c>
      <c r="AP7" s="146" t="s">
        <v>331</v>
      </c>
      <c r="AQ7" s="54">
        <f>+(AM7+AN7)-AO7</f>
        <v>68</v>
      </c>
      <c r="AR7" s="146">
        <f>AQ7</f>
        <v>68</v>
      </c>
      <c r="AS7" s="147">
        <v>2</v>
      </c>
      <c r="AT7" s="146"/>
      <c r="AU7" s="146"/>
      <c r="AV7" s="54">
        <f>+(AR7+AS7)-AT7</f>
        <v>70</v>
      </c>
      <c r="AW7" s="146">
        <f>AV7</f>
        <v>70</v>
      </c>
      <c r="AX7" s="147">
        <v>2</v>
      </c>
      <c r="AY7" s="146"/>
      <c r="AZ7" s="146"/>
      <c r="BA7" s="54">
        <f>+(AW7+AX7)-AY7</f>
        <v>72</v>
      </c>
      <c r="BB7" s="146">
        <f>BA7</f>
        <v>72</v>
      </c>
      <c r="BC7" s="147">
        <v>2</v>
      </c>
      <c r="BD7" s="146"/>
      <c r="BE7" s="146"/>
      <c r="BF7" s="54">
        <f>+(BB7+BC7)-BD7</f>
        <v>74</v>
      </c>
      <c r="BG7" s="146">
        <f>BF7</f>
        <v>74</v>
      </c>
      <c r="BH7" s="147">
        <v>2</v>
      </c>
      <c r="BI7" s="146"/>
      <c r="BJ7" s="146"/>
      <c r="BK7" s="54">
        <f>+(BG7+BH7)-BI7</f>
        <v>76</v>
      </c>
      <c r="BL7" s="145">
        <f t="shared" si="0"/>
        <v>76</v>
      </c>
    </row>
    <row r="8" spans="1:64">
      <c r="A8" s="145">
        <f t="shared" si="1"/>
        <v>5</v>
      </c>
      <c r="B8" s="56" t="s">
        <v>11</v>
      </c>
      <c r="C8" s="121" t="s">
        <v>60</v>
      </c>
      <c r="D8" s="146">
        <v>26</v>
      </c>
      <c r="E8" s="147">
        <v>2</v>
      </c>
      <c r="F8" s="146"/>
      <c r="G8" s="146"/>
      <c r="H8" s="54">
        <f t="shared" ref="H8:H34" si="4">+(D8+E8)-F8</f>
        <v>28</v>
      </c>
      <c r="I8" s="146">
        <f>H8</f>
        <v>28</v>
      </c>
      <c r="J8" s="147">
        <v>2</v>
      </c>
      <c r="K8" s="146"/>
      <c r="L8" s="146"/>
      <c r="M8" s="54">
        <f t="shared" ref="M8:M34" si="5">+(I8+J8)-K8</f>
        <v>30</v>
      </c>
      <c r="N8" s="146">
        <f>M8</f>
        <v>30</v>
      </c>
      <c r="O8" s="147">
        <v>2</v>
      </c>
      <c r="P8" s="146"/>
      <c r="Q8" s="146"/>
      <c r="R8" s="54">
        <f t="shared" ref="R8:R34" si="6">+(N8+O8)-P8</f>
        <v>32</v>
      </c>
      <c r="S8" s="146">
        <f>R8</f>
        <v>32</v>
      </c>
      <c r="T8" s="147">
        <v>2</v>
      </c>
      <c r="U8" s="146"/>
      <c r="V8" s="146"/>
      <c r="W8" s="54">
        <f t="shared" ref="W8:W15" si="7">+(S8+T8)-U8</f>
        <v>34</v>
      </c>
      <c r="X8" s="146">
        <f>W8</f>
        <v>34</v>
      </c>
      <c r="Y8" s="147">
        <v>2</v>
      </c>
      <c r="Z8" s="146"/>
      <c r="AA8" s="146"/>
      <c r="AB8" s="54">
        <f t="shared" ref="AB8:AB15" si="8">+(X8+Y8)-Z8</f>
        <v>36</v>
      </c>
      <c r="AC8" s="146">
        <f>AB8</f>
        <v>36</v>
      </c>
      <c r="AD8" s="147">
        <v>2</v>
      </c>
      <c r="AE8" s="146"/>
      <c r="AF8" s="146"/>
      <c r="AG8" s="54">
        <f t="shared" ref="AG8:AG15" si="9">+(AC8+AD8)-AE8</f>
        <v>38</v>
      </c>
      <c r="AH8" s="146">
        <f>AG8</f>
        <v>38</v>
      </c>
      <c r="AI8" s="147"/>
      <c r="AJ8" s="146"/>
      <c r="AK8" s="146"/>
      <c r="AL8" s="54">
        <f t="shared" ref="AL8:AL15" si="10">+(AH8+AI8)-AJ8</f>
        <v>38</v>
      </c>
      <c r="AM8" s="146">
        <f>AL8</f>
        <v>38</v>
      </c>
      <c r="AN8" s="147"/>
      <c r="AO8" s="146"/>
      <c r="AP8" s="146"/>
      <c r="AQ8" s="54">
        <f t="shared" ref="AQ8:AQ15" si="11">+(AM8+AN8)-AO8</f>
        <v>38</v>
      </c>
      <c r="AR8" s="146">
        <f>AQ8</f>
        <v>38</v>
      </c>
      <c r="AS8" s="147"/>
      <c r="AT8" s="146"/>
      <c r="AU8" s="146"/>
      <c r="AV8" s="54">
        <f t="shared" ref="AV8:AV15" si="12">+(AR8+AS8)-AT8</f>
        <v>38</v>
      </c>
      <c r="AW8" s="146">
        <f>AV8</f>
        <v>38</v>
      </c>
      <c r="AX8" s="147"/>
      <c r="AY8" s="146"/>
      <c r="AZ8" s="146"/>
      <c r="BA8" s="54">
        <f t="shared" ref="BA8:BA15" si="13">+(AW8+AX8)-AY8</f>
        <v>38</v>
      </c>
      <c r="BB8" s="146">
        <f>BA8</f>
        <v>38</v>
      </c>
      <c r="BC8" s="147"/>
      <c r="BD8" s="146"/>
      <c r="BE8" s="146"/>
      <c r="BF8" s="54">
        <f t="shared" ref="BF8:BF15" si="14">+(BB8+BC8)-BD8</f>
        <v>38</v>
      </c>
      <c r="BG8" s="146">
        <f>BF8</f>
        <v>38</v>
      </c>
      <c r="BH8" s="147"/>
      <c r="BI8" s="146"/>
      <c r="BJ8" s="146"/>
      <c r="BK8" s="54">
        <f t="shared" ref="BK8:BK15" si="15">+(BG8+BH8)-BI8</f>
        <v>38</v>
      </c>
      <c r="BL8" s="145">
        <f t="shared" si="0"/>
        <v>38</v>
      </c>
    </row>
    <row r="9" spans="1:64">
      <c r="A9" s="145">
        <f t="shared" si="1"/>
        <v>6</v>
      </c>
      <c r="B9" s="56" t="s">
        <v>12</v>
      </c>
      <c r="C9" s="121" t="s">
        <v>60</v>
      </c>
      <c r="D9" s="146">
        <v>9</v>
      </c>
      <c r="E9" s="147">
        <v>2</v>
      </c>
      <c r="F9" s="146"/>
      <c r="G9" s="146"/>
      <c r="H9" s="54">
        <f t="shared" si="4"/>
        <v>11</v>
      </c>
      <c r="I9" s="146">
        <f t="shared" si="2"/>
        <v>11</v>
      </c>
      <c r="J9" s="147">
        <v>2</v>
      </c>
      <c r="K9" s="146"/>
      <c r="L9" s="146"/>
      <c r="M9" s="54">
        <f t="shared" si="5"/>
        <v>13</v>
      </c>
      <c r="N9" s="146">
        <f t="shared" si="3"/>
        <v>13</v>
      </c>
      <c r="O9" s="147">
        <v>2</v>
      </c>
      <c r="P9" s="146"/>
      <c r="Q9" s="146"/>
      <c r="R9" s="54">
        <f t="shared" si="6"/>
        <v>15</v>
      </c>
      <c r="S9" s="146">
        <f t="shared" ref="S9:S15" si="16">R9</f>
        <v>15</v>
      </c>
      <c r="T9" s="147">
        <v>2</v>
      </c>
      <c r="U9" s="146"/>
      <c r="V9" s="146"/>
      <c r="W9" s="54">
        <f t="shared" si="7"/>
        <v>17</v>
      </c>
      <c r="X9" s="146">
        <f t="shared" ref="X9:X15" si="17">W9</f>
        <v>17</v>
      </c>
      <c r="Y9" s="147">
        <v>2</v>
      </c>
      <c r="Z9" s="146"/>
      <c r="AA9" s="146"/>
      <c r="AB9" s="54">
        <f t="shared" si="8"/>
        <v>19</v>
      </c>
      <c r="AC9" s="146">
        <f t="shared" ref="AC9:AC15" si="18">AB9</f>
        <v>19</v>
      </c>
      <c r="AD9" s="147">
        <v>2</v>
      </c>
      <c r="AE9" s="146"/>
      <c r="AF9" s="146"/>
      <c r="AG9" s="54">
        <f t="shared" si="9"/>
        <v>21</v>
      </c>
      <c r="AH9" s="146">
        <f t="shared" ref="AH9:AH15" si="19">AG9</f>
        <v>21</v>
      </c>
      <c r="AI9" s="147"/>
      <c r="AJ9" s="146"/>
      <c r="AK9" s="146"/>
      <c r="AL9" s="54">
        <f t="shared" si="10"/>
        <v>21</v>
      </c>
      <c r="AM9" s="146">
        <f t="shared" ref="AM9:AM15" si="20">AL9</f>
        <v>21</v>
      </c>
      <c r="AN9" s="147"/>
      <c r="AO9" s="146"/>
      <c r="AP9" s="146"/>
      <c r="AQ9" s="54">
        <f t="shared" si="11"/>
        <v>21</v>
      </c>
      <c r="AR9" s="146">
        <f t="shared" ref="AR9:AR15" si="21">AQ9</f>
        <v>21</v>
      </c>
      <c r="AS9" s="147"/>
      <c r="AT9" s="146"/>
      <c r="AU9" s="146"/>
      <c r="AV9" s="54">
        <f t="shared" si="12"/>
        <v>21</v>
      </c>
      <c r="AW9" s="146">
        <f t="shared" ref="AW9:AW15" si="22">AV9</f>
        <v>21</v>
      </c>
      <c r="AX9" s="147"/>
      <c r="AY9" s="146"/>
      <c r="AZ9" s="146"/>
      <c r="BA9" s="54">
        <f t="shared" si="13"/>
        <v>21</v>
      </c>
      <c r="BB9" s="146">
        <f t="shared" ref="BB9:BB15" si="23">BA9</f>
        <v>21</v>
      </c>
      <c r="BC9" s="147"/>
      <c r="BD9" s="146"/>
      <c r="BE9" s="146"/>
      <c r="BF9" s="54">
        <f t="shared" si="14"/>
        <v>21</v>
      </c>
      <c r="BG9" s="146">
        <f t="shared" ref="BG9:BG15" si="24">BF9</f>
        <v>21</v>
      </c>
      <c r="BH9" s="147"/>
      <c r="BI9" s="146"/>
      <c r="BJ9" s="146"/>
      <c r="BK9" s="54">
        <f t="shared" si="15"/>
        <v>21</v>
      </c>
      <c r="BL9" s="145">
        <f t="shared" si="0"/>
        <v>21</v>
      </c>
    </row>
    <row r="10" spans="1:64">
      <c r="A10" s="145">
        <f t="shared" si="1"/>
        <v>7</v>
      </c>
      <c r="B10" s="56" t="s">
        <v>13</v>
      </c>
      <c r="C10" s="121" t="s">
        <v>60</v>
      </c>
      <c r="D10" s="146">
        <v>40</v>
      </c>
      <c r="E10" s="147">
        <v>2</v>
      </c>
      <c r="F10" s="146"/>
      <c r="G10" s="146"/>
      <c r="H10" s="54">
        <f t="shared" si="4"/>
        <v>42</v>
      </c>
      <c r="I10" s="146">
        <f t="shared" si="2"/>
        <v>42</v>
      </c>
      <c r="J10" s="147">
        <v>2</v>
      </c>
      <c r="K10" s="146"/>
      <c r="L10" s="146"/>
      <c r="M10" s="54">
        <f t="shared" si="5"/>
        <v>44</v>
      </c>
      <c r="N10" s="146">
        <f t="shared" si="3"/>
        <v>44</v>
      </c>
      <c r="O10" s="147">
        <v>2</v>
      </c>
      <c r="P10" s="146"/>
      <c r="Q10" s="146"/>
      <c r="R10" s="54">
        <f t="shared" si="6"/>
        <v>46</v>
      </c>
      <c r="S10" s="146">
        <f t="shared" si="16"/>
        <v>46</v>
      </c>
      <c r="T10" s="147">
        <v>2</v>
      </c>
      <c r="U10" s="146">
        <v>1</v>
      </c>
      <c r="V10" s="172">
        <v>41003</v>
      </c>
      <c r="W10" s="54">
        <f t="shared" si="7"/>
        <v>47</v>
      </c>
      <c r="X10" s="146">
        <f t="shared" si="17"/>
        <v>47</v>
      </c>
      <c r="Y10" s="147">
        <v>2</v>
      </c>
      <c r="Z10" s="146"/>
      <c r="AA10" s="146"/>
      <c r="AB10" s="54">
        <f t="shared" si="8"/>
        <v>49</v>
      </c>
      <c r="AC10" s="146">
        <f t="shared" si="18"/>
        <v>49</v>
      </c>
      <c r="AD10" s="147">
        <v>1</v>
      </c>
      <c r="AE10" s="146">
        <v>50</v>
      </c>
      <c r="AF10" s="146" t="s">
        <v>324</v>
      </c>
      <c r="AG10" s="54">
        <f t="shared" si="9"/>
        <v>0</v>
      </c>
      <c r="AH10" s="169"/>
      <c r="AI10" s="169"/>
      <c r="AJ10" s="169"/>
      <c r="AK10" s="169"/>
      <c r="AL10" s="170"/>
      <c r="AM10" s="169"/>
      <c r="AN10" s="169"/>
      <c r="AO10" s="169"/>
      <c r="AP10" s="169"/>
      <c r="AQ10" s="170"/>
      <c r="AR10" s="169"/>
      <c r="AS10" s="169"/>
      <c r="AT10" s="169"/>
      <c r="AU10" s="169"/>
      <c r="AV10" s="170"/>
      <c r="AW10" s="169"/>
      <c r="AX10" s="169"/>
      <c r="AY10" s="169"/>
      <c r="AZ10" s="169"/>
      <c r="BA10" s="170"/>
      <c r="BB10" s="169"/>
      <c r="BC10" s="169"/>
      <c r="BD10" s="169"/>
      <c r="BE10" s="169"/>
      <c r="BF10" s="170"/>
      <c r="BG10" s="169"/>
      <c r="BH10" s="169"/>
      <c r="BI10" s="169"/>
      <c r="BJ10" s="169"/>
      <c r="BK10" s="170"/>
      <c r="BL10" s="171"/>
    </row>
    <row r="11" spans="1:64" ht="14.25" customHeight="1">
      <c r="A11" s="145">
        <f t="shared" si="1"/>
        <v>8</v>
      </c>
      <c r="B11" s="56" t="s">
        <v>14</v>
      </c>
      <c r="C11" s="121" t="s">
        <v>60</v>
      </c>
      <c r="D11" s="146">
        <v>24</v>
      </c>
      <c r="E11" s="147">
        <v>2</v>
      </c>
      <c r="F11" s="146">
        <v>6</v>
      </c>
      <c r="G11" s="146" t="s">
        <v>318</v>
      </c>
      <c r="H11" s="54">
        <f t="shared" si="4"/>
        <v>20</v>
      </c>
      <c r="I11" s="146">
        <f t="shared" si="2"/>
        <v>20</v>
      </c>
      <c r="J11" s="147">
        <v>2</v>
      </c>
      <c r="K11" s="146"/>
      <c r="L11" s="146"/>
      <c r="M11" s="54">
        <f t="shared" si="5"/>
        <v>22</v>
      </c>
      <c r="N11" s="146">
        <f t="shared" si="3"/>
        <v>22</v>
      </c>
      <c r="O11" s="147">
        <v>2</v>
      </c>
      <c r="P11" s="146"/>
      <c r="Q11" s="146"/>
      <c r="R11" s="54">
        <f t="shared" si="6"/>
        <v>24</v>
      </c>
      <c r="S11" s="146">
        <f t="shared" si="16"/>
        <v>24</v>
      </c>
      <c r="T11" s="147">
        <v>2</v>
      </c>
      <c r="U11" s="146"/>
      <c r="V11" s="146"/>
      <c r="W11" s="54">
        <f t="shared" si="7"/>
        <v>26</v>
      </c>
      <c r="X11" s="146">
        <f t="shared" si="17"/>
        <v>26</v>
      </c>
      <c r="Y11" s="147">
        <v>2</v>
      </c>
      <c r="Z11" s="146"/>
      <c r="AA11" s="146"/>
      <c r="AB11" s="54">
        <f t="shared" si="8"/>
        <v>28</v>
      </c>
      <c r="AC11" s="146">
        <f t="shared" si="18"/>
        <v>28</v>
      </c>
      <c r="AD11" s="147">
        <v>2</v>
      </c>
      <c r="AE11" s="146"/>
      <c r="AF11" s="146"/>
      <c r="AG11" s="54">
        <f t="shared" si="9"/>
        <v>30</v>
      </c>
      <c r="AH11" s="146">
        <f t="shared" si="19"/>
        <v>30</v>
      </c>
      <c r="AI11" s="147"/>
      <c r="AJ11" s="146"/>
      <c r="AK11" s="146"/>
      <c r="AL11" s="54">
        <f t="shared" si="10"/>
        <v>30</v>
      </c>
      <c r="AM11" s="146">
        <f t="shared" si="20"/>
        <v>30</v>
      </c>
      <c r="AN11" s="147"/>
      <c r="AO11" s="146"/>
      <c r="AP11" s="146"/>
      <c r="AQ11" s="54">
        <f t="shared" si="11"/>
        <v>30</v>
      </c>
      <c r="AR11" s="146">
        <f t="shared" si="21"/>
        <v>30</v>
      </c>
      <c r="AS11" s="147"/>
      <c r="AT11" s="146"/>
      <c r="AU11" s="146"/>
      <c r="AV11" s="54">
        <f t="shared" si="12"/>
        <v>30</v>
      </c>
      <c r="AW11" s="146">
        <f t="shared" si="22"/>
        <v>30</v>
      </c>
      <c r="AX11" s="147"/>
      <c r="AY11" s="146"/>
      <c r="AZ11" s="146"/>
      <c r="BA11" s="54">
        <f t="shared" si="13"/>
        <v>30</v>
      </c>
      <c r="BB11" s="146">
        <f t="shared" si="23"/>
        <v>30</v>
      </c>
      <c r="BC11" s="147"/>
      <c r="BD11" s="146"/>
      <c r="BE11" s="146"/>
      <c r="BF11" s="54">
        <f t="shared" si="14"/>
        <v>30</v>
      </c>
      <c r="BG11" s="146">
        <f t="shared" si="24"/>
        <v>30</v>
      </c>
      <c r="BH11" s="147"/>
      <c r="BI11" s="146"/>
      <c r="BJ11" s="146"/>
      <c r="BK11" s="54">
        <f t="shared" si="15"/>
        <v>30</v>
      </c>
      <c r="BL11" s="145">
        <f t="shared" si="0"/>
        <v>30</v>
      </c>
    </row>
    <row r="12" spans="1:64">
      <c r="A12" s="145">
        <f t="shared" si="1"/>
        <v>9</v>
      </c>
      <c r="B12" s="56" t="s">
        <v>15</v>
      </c>
      <c r="C12" s="121" t="s">
        <v>61</v>
      </c>
      <c r="D12" s="146">
        <v>19</v>
      </c>
      <c r="E12" s="147">
        <v>2</v>
      </c>
      <c r="F12" s="146"/>
      <c r="G12" s="146"/>
      <c r="H12" s="54">
        <f t="shared" si="4"/>
        <v>21</v>
      </c>
      <c r="I12" s="146">
        <f t="shared" si="2"/>
        <v>21</v>
      </c>
      <c r="J12" s="147">
        <v>2</v>
      </c>
      <c r="K12" s="146"/>
      <c r="L12" s="146"/>
      <c r="M12" s="54">
        <f t="shared" si="5"/>
        <v>23</v>
      </c>
      <c r="N12" s="146">
        <f t="shared" si="3"/>
        <v>23</v>
      </c>
      <c r="O12" s="147">
        <v>2</v>
      </c>
      <c r="P12" s="146"/>
      <c r="Q12" s="146"/>
      <c r="R12" s="54">
        <f t="shared" si="6"/>
        <v>25</v>
      </c>
      <c r="S12" s="146">
        <f t="shared" si="16"/>
        <v>25</v>
      </c>
      <c r="T12" s="147">
        <v>2</v>
      </c>
      <c r="U12" s="146"/>
      <c r="V12" s="146"/>
      <c r="W12" s="54">
        <f t="shared" si="7"/>
        <v>27</v>
      </c>
      <c r="X12" s="146">
        <f t="shared" si="17"/>
        <v>27</v>
      </c>
      <c r="Y12" s="147">
        <v>2</v>
      </c>
      <c r="Z12" s="146"/>
      <c r="AA12" s="146"/>
      <c r="AB12" s="54">
        <f t="shared" si="8"/>
        <v>29</v>
      </c>
      <c r="AC12" s="146">
        <f t="shared" si="18"/>
        <v>29</v>
      </c>
      <c r="AD12" s="147">
        <v>2</v>
      </c>
      <c r="AE12" s="146">
        <v>29</v>
      </c>
      <c r="AF12" s="146" t="s">
        <v>329</v>
      </c>
      <c r="AG12" s="54">
        <f t="shared" si="9"/>
        <v>2</v>
      </c>
      <c r="AH12" s="146">
        <f t="shared" si="19"/>
        <v>2</v>
      </c>
      <c r="AI12" s="147"/>
      <c r="AJ12" s="146"/>
      <c r="AK12" s="146"/>
      <c r="AL12" s="54">
        <f t="shared" si="10"/>
        <v>2</v>
      </c>
      <c r="AM12" s="146">
        <f t="shared" si="20"/>
        <v>2</v>
      </c>
      <c r="AN12" s="147"/>
      <c r="AO12" s="146"/>
      <c r="AP12" s="146"/>
      <c r="AQ12" s="54">
        <f t="shared" si="11"/>
        <v>2</v>
      </c>
      <c r="AR12" s="146">
        <f t="shared" si="21"/>
        <v>2</v>
      </c>
      <c r="AS12" s="147"/>
      <c r="AT12" s="146"/>
      <c r="AU12" s="146"/>
      <c r="AV12" s="54">
        <f t="shared" si="12"/>
        <v>2</v>
      </c>
      <c r="AW12" s="146">
        <f t="shared" si="22"/>
        <v>2</v>
      </c>
      <c r="AX12" s="147"/>
      <c r="AY12" s="146"/>
      <c r="AZ12" s="146"/>
      <c r="BA12" s="54">
        <f t="shared" si="13"/>
        <v>2</v>
      </c>
      <c r="BB12" s="146">
        <f t="shared" si="23"/>
        <v>2</v>
      </c>
      <c r="BC12" s="147"/>
      <c r="BD12" s="146"/>
      <c r="BE12" s="146"/>
      <c r="BF12" s="54">
        <f t="shared" si="14"/>
        <v>2</v>
      </c>
      <c r="BG12" s="146">
        <f t="shared" si="24"/>
        <v>2</v>
      </c>
      <c r="BH12" s="147"/>
      <c r="BI12" s="146"/>
      <c r="BJ12" s="146"/>
      <c r="BK12" s="54">
        <f t="shared" si="15"/>
        <v>2</v>
      </c>
      <c r="BL12" s="145">
        <f t="shared" si="0"/>
        <v>2</v>
      </c>
    </row>
    <row r="13" spans="1:64">
      <c r="A13" s="145">
        <f t="shared" si="1"/>
        <v>10</v>
      </c>
      <c r="B13" s="56" t="s">
        <v>327</v>
      </c>
      <c r="C13" s="121" t="s">
        <v>61</v>
      </c>
      <c r="D13" s="146">
        <v>41</v>
      </c>
      <c r="E13" s="147">
        <v>2</v>
      </c>
      <c r="F13" s="146"/>
      <c r="G13" s="146"/>
      <c r="H13" s="54">
        <f t="shared" si="4"/>
        <v>43</v>
      </c>
      <c r="I13" s="146">
        <f t="shared" si="2"/>
        <v>43</v>
      </c>
      <c r="J13" s="147">
        <v>2</v>
      </c>
      <c r="K13" s="146"/>
      <c r="L13" s="146"/>
      <c r="M13" s="54">
        <f t="shared" si="5"/>
        <v>45</v>
      </c>
      <c r="N13" s="146">
        <f t="shared" si="3"/>
        <v>45</v>
      </c>
      <c r="O13" s="147">
        <v>2</v>
      </c>
      <c r="P13" s="146"/>
      <c r="Q13" s="146"/>
      <c r="R13" s="54">
        <f t="shared" si="6"/>
        <v>47</v>
      </c>
      <c r="S13" s="146">
        <f t="shared" si="16"/>
        <v>47</v>
      </c>
      <c r="T13" s="147">
        <v>2</v>
      </c>
      <c r="U13" s="146"/>
      <c r="V13" s="146"/>
      <c r="W13" s="54">
        <f t="shared" si="7"/>
        <v>49</v>
      </c>
      <c r="X13" s="146">
        <f t="shared" si="17"/>
        <v>49</v>
      </c>
      <c r="Y13" s="147">
        <v>2</v>
      </c>
      <c r="Z13" s="146"/>
      <c r="AA13" s="146"/>
      <c r="AB13" s="54">
        <f t="shared" si="8"/>
        <v>51</v>
      </c>
      <c r="AC13" s="146">
        <f t="shared" si="18"/>
        <v>51</v>
      </c>
      <c r="AD13" s="147">
        <v>2</v>
      </c>
      <c r="AE13" s="146">
        <v>3</v>
      </c>
      <c r="AF13" s="146" t="s">
        <v>328</v>
      </c>
      <c r="AG13" s="54">
        <f t="shared" si="9"/>
        <v>50</v>
      </c>
      <c r="AH13" s="146">
        <f t="shared" si="19"/>
        <v>50</v>
      </c>
      <c r="AI13" s="147"/>
      <c r="AJ13" s="146"/>
      <c r="AK13" s="146"/>
      <c r="AL13" s="54">
        <f t="shared" si="10"/>
        <v>50</v>
      </c>
      <c r="AM13" s="146">
        <f t="shared" si="20"/>
        <v>50</v>
      </c>
      <c r="AN13" s="147"/>
      <c r="AO13" s="146"/>
      <c r="AP13" s="146"/>
      <c r="AQ13" s="54">
        <f t="shared" si="11"/>
        <v>50</v>
      </c>
      <c r="AR13" s="146">
        <f t="shared" si="21"/>
        <v>50</v>
      </c>
      <c r="AS13" s="147"/>
      <c r="AT13" s="146"/>
      <c r="AU13" s="146"/>
      <c r="AV13" s="54">
        <f t="shared" si="12"/>
        <v>50</v>
      </c>
      <c r="AW13" s="146">
        <f t="shared" si="22"/>
        <v>50</v>
      </c>
      <c r="AX13" s="147"/>
      <c r="AY13" s="146"/>
      <c r="AZ13" s="146"/>
      <c r="BA13" s="54">
        <f t="shared" si="13"/>
        <v>50</v>
      </c>
      <c r="BB13" s="146">
        <f t="shared" si="23"/>
        <v>50</v>
      </c>
      <c r="BC13" s="147"/>
      <c r="BD13" s="146"/>
      <c r="BE13" s="146"/>
      <c r="BF13" s="54">
        <f t="shared" si="14"/>
        <v>50</v>
      </c>
      <c r="BG13" s="146">
        <f t="shared" si="24"/>
        <v>50</v>
      </c>
      <c r="BH13" s="147"/>
      <c r="BI13" s="146"/>
      <c r="BJ13" s="146"/>
      <c r="BK13" s="54">
        <f t="shared" si="15"/>
        <v>50</v>
      </c>
      <c r="BL13" s="145">
        <f t="shared" si="0"/>
        <v>50</v>
      </c>
    </row>
    <row r="14" spans="1:64">
      <c r="A14" s="145">
        <f t="shared" si="1"/>
        <v>11</v>
      </c>
      <c r="B14" s="56" t="s">
        <v>18</v>
      </c>
      <c r="C14" s="121" t="s">
        <v>61</v>
      </c>
      <c r="D14" s="146">
        <v>25</v>
      </c>
      <c r="E14" s="147">
        <v>2</v>
      </c>
      <c r="F14" s="146"/>
      <c r="G14" s="146"/>
      <c r="H14" s="54">
        <f t="shared" si="4"/>
        <v>27</v>
      </c>
      <c r="I14" s="146">
        <f t="shared" si="2"/>
        <v>27</v>
      </c>
      <c r="J14" s="147">
        <v>2</v>
      </c>
      <c r="K14" s="146"/>
      <c r="L14" s="146"/>
      <c r="M14" s="54">
        <f t="shared" si="5"/>
        <v>29</v>
      </c>
      <c r="N14" s="146">
        <f t="shared" si="3"/>
        <v>29</v>
      </c>
      <c r="O14" s="147">
        <v>2</v>
      </c>
      <c r="P14" s="146"/>
      <c r="Q14" s="146"/>
      <c r="R14" s="54">
        <f t="shared" si="6"/>
        <v>31</v>
      </c>
      <c r="S14" s="146">
        <f t="shared" si="16"/>
        <v>31</v>
      </c>
      <c r="T14" s="147">
        <v>2</v>
      </c>
      <c r="U14" s="146"/>
      <c r="V14" s="146"/>
      <c r="W14" s="54">
        <f t="shared" si="7"/>
        <v>33</v>
      </c>
      <c r="X14" s="146">
        <f t="shared" si="17"/>
        <v>33</v>
      </c>
      <c r="Y14" s="147">
        <v>2</v>
      </c>
      <c r="Z14" s="146"/>
      <c r="AA14" s="146"/>
      <c r="AB14" s="54">
        <f t="shared" si="8"/>
        <v>35</v>
      </c>
      <c r="AC14" s="146">
        <f t="shared" si="18"/>
        <v>35</v>
      </c>
      <c r="AD14" s="147">
        <v>2</v>
      </c>
      <c r="AE14" s="146"/>
      <c r="AF14" s="146"/>
      <c r="AG14" s="54">
        <f t="shared" si="9"/>
        <v>37</v>
      </c>
      <c r="AH14" s="146">
        <f t="shared" si="19"/>
        <v>37</v>
      </c>
      <c r="AI14" s="147"/>
      <c r="AJ14" s="146"/>
      <c r="AK14" s="146"/>
      <c r="AL14" s="54">
        <f t="shared" si="10"/>
        <v>37</v>
      </c>
      <c r="AM14" s="146">
        <f t="shared" si="20"/>
        <v>37</v>
      </c>
      <c r="AN14" s="147"/>
      <c r="AO14" s="146"/>
      <c r="AP14" s="146"/>
      <c r="AQ14" s="54">
        <f t="shared" si="11"/>
        <v>37</v>
      </c>
      <c r="AR14" s="146">
        <f t="shared" si="21"/>
        <v>37</v>
      </c>
      <c r="AS14" s="147"/>
      <c r="AT14" s="146"/>
      <c r="AU14" s="146"/>
      <c r="AV14" s="54">
        <f t="shared" si="12"/>
        <v>37</v>
      </c>
      <c r="AW14" s="146">
        <f t="shared" si="22"/>
        <v>37</v>
      </c>
      <c r="AX14" s="147"/>
      <c r="AY14" s="146"/>
      <c r="AZ14" s="146"/>
      <c r="BA14" s="54">
        <f t="shared" si="13"/>
        <v>37</v>
      </c>
      <c r="BB14" s="146">
        <f t="shared" si="23"/>
        <v>37</v>
      </c>
      <c r="BC14" s="147"/>
      <c r="BD14" s="146"/>
      <c r="BE14" s="146"/>
      <c r="BF14" s="54">
        <f t="shared" si="14"/>
        <v>37</v>
      </c>
      <c r="BG14" s="146">
        <f t="shared" si="24"/>
        <v>37</v>
      </c>
      <c r="BH14" s="147"/>
      <c r="BI14" s="146"/>
      <c r="BJ14" s="146"/>
      <c r="BK14" s="54">
        <f t="shared" si="15"/>
        <v>37</v>
      </c>
      <c r="BL14" s="145">
        <f t="shared" si="0"/>
        <v>37</v>
      </c>
    </row>
    <row r="15" spans="1:64">
      <c r="A15" s="145">
        <f t="shared" si="1"/>
        <v>12</v>
      </c>
      <c r="B15" s="56" t="s">
        <v>19</v>
      </c>
      <c r="C15" s="121" t="s">
        <v>61</v>
      </c>
      <c r="D15" s="146">
        <v>1</v>
      </c>
      <c r="E15" s="147">
        <v>2</v>
      </c>
      <c r="F15" s="146"/>
      <c r="G15" s="146"/>
      <c r="H15" s="54">
        <f t="shared" si="4"/>
        <v>3</v>
      </c>
      <c r="I15" s="146">
        <f t="shared" si="2"/>
        <v>3</v>
      </c>
      <c r="J15" s="147">
        <v>2</v>
      </c>
      <c r="K15" s="146"/>
      <c r="L15" s="146"/>
      <c r="M15" s="54">
        <f t="shared" si="5"/>
        <v>5</v>
      </c>
      <c r="N15" s="146">
        <f t="shared" si="3"/>
        <v>5</v>
      </c>
      <c r="O15" s="147">
        <v>2</v>
      </c>
      <c r="P15" s="146"/>
      <c r="Q15" s="146"/>
      <c r="R15" s="54">
        <f t="shared" si="6"/>
        <v>7</v>
      </c>
      <c r="S15" s="146">
        <f t="shared" si="16"/>
        <v>7</v>
      </c>
      <c r="T15" s="147">
        <v>2</v>
      </c>
      <c r="U15" s="146"/>
      <c r="V15" s="146"/>
      <c r="W15" s="54">
        <f t="shared" si="7"/>
        <v>9</v>
      </c>
      <c r="X15" s="146">
        <f t="shared" si="17"/>
        <v>9</v>
      </c>
      <c r="Y15" s="147">
        <v>2</v>
      </c>
      <c r="Z15" s="146"/>
      <c r="AA15" s="146"/>
      <c r="AB15" s="54">
        <f t="shared" si="8"/>
        <v>11</v>
      </c>
      <c r="AC15" s="146">
        <f t="shared" si="18"/>
        <v>11</v>
      </c>
      <c r="AD15" s="147">
        <v>2</v>
      </c>
      <c r="AE15" s="146"/>
      <c r="AF15" s="146"/>
      <c r="AG15" s="54">
        <f t="shared" si="9"/>
        <v>13</v>
      </c>
      <c r="AH15" s="146">
        <f t="shared" si="19"/>
        <v>13</v>
      </c>
      <c r="AI15" s="147"/>
      <c r="AJ15" s="146"/>
      <c r="AK15" s="146"/>
      <c r="AL15" s="54">
        <f t="shared" si="10"/>
        <v>13</v>
      </c>
      <c r="AM15" s="146">
        <f t="shared" si="20"/>
        <v>13</v>
      </c>
      <c r="AN15" s="147"/>
      <c r="AO15" s="146"/>
      <c r="AP15" s="146"/>
      <c r="AQ15" s="54">
        <f t="shared" si="11"/>
        <v>13</v>
      </c>
      <c r="AR15" s="146">
        <f t="shared" si="21"/>
        <v>13</v>
      </c>
      <c r="AS15" s="147"/>
      <c r="AT15" s="146"/>
      <c r="AU15" s="146"/>
      <c r="AV15" s="54">
        <f t="shared" si="12"/>
        <v>13</v>
      </c>
      <c r="AW15" s="146">
        <f t="shared" si="22"/>
        <v>13</v>
      </c>
      <c r="AX15" s="147"/>
      <c r="AY15" s="146"/>
      <c r="AZ15" s="146"/>
      <c r="BA15" s="54">
        <f t="shared" si="13"/>
        <v>13</v>
      </c>
      <c r="BB15" s="146">
        <f t="shared" si="23"/>
        <v>13</v>
      </c>
      <c r="BC15" s="147"/>
      <c r="BD15" s="146"/>
      <c r="BE15" s="146"/>
      <c r="BF15" s="54">
        <f t="shared" si="14"/>
        <v>13</v>
      </c>
      <c r="BG15" s="146">
        <f t="shared" si="24"/>
        <v>13</v>
      </c>
      <c r="BH15" s="147"/>
      <c r="BI15" s="146"/>
      <c r="BJ15" s="146"/>
      <c r="BK15" s="54">
        <f t="shared" si="15"/>
        <v>13</v>
      </c>
      <c r="BL15" s="145">
        <f t="shared" si="0"/>
        <v>13</v>
      </c>
    </row>
    <row r="16" spans="1:64">
      <c r="A16" s="145">
        <f t="shared" si="1"/>
        <v>13</v>
      </c>
      <c r="B16" s="56" t="s">
        <v>22</v>
      </c>
      <c r="C16" s="121" t="s">
        <v>61</v>
      </c>
      <c r="D16" s="146">
        <v>46</v>
      </c>
      <c r="E16" s="147">
        <v>2</v>
      </c>
      <c r="F16" s="146"/>
      <c r="G16" s="146"/>
      <c r="H16" s="54">
        <f t="shared" si="4"/>
        <v>48</v>
      </c>
      <c r="I16" s="146">
        <f t="shared" si="2"/>
        <v>48</v>
      </c>
      <c r="J16" s="147">
        <v>2</v>
      </c>
      <c r="K16" s="146"/>
      <c r="L16" s="146"/>
      <c r="M16" s="54">
        <f t="shared" si="5"/>
        <v>50</v>
      </c>
      <c r="N16" s="146">
        <f t="shared" si="3"/>
        <v>50</v>
      </c>
      <c r="O16" s="147">
        <v>2</v>
      </c>
      <c r="P16" s="146"/>
      <c r="Q16" s="146"/>
      <c r="R16" s="54">
        <f t="shared" si="6"/>
        <v>52</v>
      </c>
      <c r="S16" s="146">
        <f t="shared" ref="S16:S31" si="25">R16</f>
        <v>52</v>
      </c>
      <c r="T16" s="147">
        <v>2</v>
      </c>
      <c r="U16" s="146"/>
      <c r="V16" s="146"/>
      <c r="W16" s="54">
        <f t="shared" ref="W16:W31" si="26">+(S16+T16)-U16</f>
        <v>54</v>
      </c>
      <c r="X16" s="146">
        <f t="shared" ref="X16:X31" si="27">W16</f>
        <v>54</v>
      </c>
      <c r="Y16" s="147">
        <v>2</v>
      </c>
      <c r="Z16" s="146"/>
      <c r="AA16" s="146"/>
      <c r="AB16" s="54">
        <f t="shared" ref="AB16:AB31" si="28">+(X16+Y16)-Z16</f>
        <v>56</v>
      </c>
      <c r="AC16" s="146">
        <f t="shared" ref="AC16:AC31" si="29">AB16</f>
        <v>56</v>
      </c>
      <c r="AD16" s="147">
        <v>2</v>
      </c>
      <c r="AE16" s="146"/>
      <c r="AF16" s="146"/>
      <c r="AG16" s="54">
        <f t="shared" ref="AG16:AG31" si="30">+(AC16+AD16)-AE16</f>
        <v>58</v>
      </c>
      <c r="AH16" s="146">
        <f t="shared" ref="AH16:AH31" si="31">AG16</f>
        <v>58</v>
      </c>
      <c r="AI16" s="147"/>
      <c r="AJ16" s="146"/>
      <c r="AK16" s="146"/>
      <c r="AL16" s="54">
        <f t="shared" ref="AL16:AL31" si="32">+(AH16+AI16)-AJ16</f>
        <v>58</v>
      </c>
      <c r="AM16" s="146">
        <f t="shared" ref="AM16:AM31" si="33">AL16</f>
        <v>58</v>
      </c>
      <c r="AN16" s="147"/>
      <c r="AO16" s="146"/>
      <c r="AP16" s="146"/>
      <c r="AQ16" s="54">
        <f t="shared" ref="AQ16:AQ31" si="34">+(AM16+AN16)-AO16</f>
        <v>58</v>
      </c>
      <c r="AR16" s="146">
        <f t="shared" ref="AR16:AR31" si="35">AQ16</f>
        <v>58</v>
      </c>
      <c r="AS16" s="147"/>
      <c r="AT16" s="146"/>
      <c r="AU16" s="146"/>
      <c r="AV16" s="54">
        <f t="shared" ref="AV16:AV31" si="36">+(AR16+AS16)-AT16</f>
        <v>58</v>
      </c>
      <c r="AW16" s="146">
        <f t="shared" ref="AW16:AW31" si="37">AV16</f>
        <v>58</v>
      </c>
      <c r="AX16" s="147"/>
      <c r="AY16" s="146"/>
      <c r="AZ16" s="146"/>
      <c r="BA16" s="54">
        <f t="shared" ref="BA16:BA31" si="38">+(AW16+AX16)-AY16</f>
        <v>58</v>
      </c>
      <c r="BB16" s="146">
        <f t="shared" ref="BB16:BB31" si="39">BA16</f>
        <v>58</v>
      </c>
      <c r="BC16" s="147"/>
      <c r="BD16" s="146"/>
      <c r="BE16" s="146"/>
      <c r="BF16" s="54">
        <f t="shared" ref="BF16:BF31" si="40">+(BB16+BC16)-BD16</f>
        <v>58</v>
      </c>
      <c r="BG16" s="146">
        <f t="shared" ref="BG16:BG31" si="41">BF16</f>
        <v>58</v>
      </c>
      <c r="BH16" s="147"/>
      <c r="BI16" s="146"/>
      <c r="BJ16" s="146"/>
      <c r="BK16" s="54">
        <f t="shared" ref="BK16:BK31" si="42">+(BG16+BH16)-BI16</f>
        <v>58</v>
      </c>
      <c r="BL16" s="145">
        <f t="shared" si="0"/>
        <v>58</v>
      </c>
    </row>
    <row r="17" spans="1:64">
      <c r="A17" s="145">
        <f t="shared" si="1"/>
        <v>14</v>
      </c>
      <c r="B17" s="56" t="s">
        <v>29</v>
      </c>
      <c r="C17" s="121" t="s">
        <v>61</v>
      </c>
      <c r="D17" s="146">
        <v>23</v>
      </c>
      <c r="E17" s="147">
        <v>2</v>
      </c>
      <c r="F17" s="146">
        <v>25</v>
      </c>
      <c r="G17" s="146" t="s">
        <v>298</v>
      </c>
      <c r="H17" s="54">
        <f t="shared" si="4"/>
        <v>0</v>
      </c>
      <c r="I17" s="146">
        <f t="shared" si="2"/>
        <v>0</v>
      </c>
      <c r="J17" s="147">
        <v>2</v>
      </c>
      <c r="K17" s="146"/>
      <c r="L17" s="146"/>
      <c r="M17" s="54">
        <f t="shared" si="5"/>
        <v>2</v>
      </c>
      <c r="N17" s="146">
        <f t="shared" si="3"/>
        <v>2</v>
      </c>
      <c r="O17" s="147">
        <v>2</v>
      </c>
      <c r="P17" s="146"/>
      <c r="Q17" s="146"/>
      <c r="R17" s="54">
        <f t="shared" si="6"/>
        <v>4</v>
      </c>
      <c r="S17" s="146">
        <f t="shared" si="25"/>
        <v>4</v>
      </c>
      <c r="T17" s="147">
        <v>2</v>
      </c>
      <c r="U17" s="146"/>
      <c r="V17" s="146"/>
      <c r="W17" s="54">
        <f t="shared" si="26"/>
        <v>6</v>
      </c>
      <c r="X17" s="146">
        <f t="shared" si="27"/>
        <v>6</v>
      </c>
      <c r="Y17" s="147">
        <v>2</v>
      </c>
      <c r="Z17" s="146"/>
      <c r="AA17" s="146"/>
      <c r="AB17" s="54">
        <f t="shared" si="28"/>
        <v>8</v>
      </c>
      <c r="AC17" s="146">
        <f t="shared" si="29"/>
        <v>8</v>
      </c>
      <c r="AD17" s="147">
        <v>2</v>
      </c>
      <c r="AE17" s="146"/>
      <c r="AF17" s="146"/>
      <c r="AG17" s="54">
        <f t="shared" si="30"/>
        <v>10</v>
      </c>
      <c r="AH17" s="146">
        <f t="shared" si="31"/>
        <v>10</v>
      </c>
      <c r="AI17" s="147"/>
      <c r="AJ17" s="146"/>
      <c r="AK17" s="146"/>
      <c r="AL17" s="54">
        <f t="shared" si="32"/>
        <v>10</v>
      </c>
      <c r="AM17" s="146">
        <f t="shared" si="33"/>
        <v>10</v>
      </c>
      <c r="AN17" s="147"/>
      <c r="AO17" s="146"/>
      <c r="AP17" s="146"/>
      <c r="AQ17" s="54">
        <f t="shared" si="34"/>
        <v>10</v>
      </c>
      <c r="AR17" s="146">
        <f t="shared" si="35"/>
        <v>10</v>
      </c>
      <c r="AS17" s="147"/>
      <c r="AT17" s="146"/>
      <c r="AU17" s="146"/>
      <c r="AV17" s="54">
        <f t="shared" si="36"/>
        <v>10</v>
      </c>
      <c r="AW17" s="146">
        <f t="shared" si="37"/>
        <v>10</v>
      </c>
      <c r="AX17" s="147"/>
      <c r="AY17" s="146"/>
      <c r="AZ17" s="146"/>
      <c r="BA17" s="54">
        <f t="shared" si="38"/>
        <v>10</v>
      </c>
      <c r="BB17" s="146">
        <f t="shared" si="39"/>
        <v>10</v>
      </c>
      <c r="BC17" s="147"/>
      <c r="BD17" s="146"/>
      <c r="BE17" s="146"/>
      <c r="BF17" s="54">
        <f t="shared" si="40"/>
        <v>10</v>
      </c>
      <c r="BG17" s="146">
        <f t="shared" si="41"/>
        <v>10</v>
      </c>
      <c r="BH17" s="147"/>
      <c r="BI17" s="146"/>
      <c r="BJ17" s="146"/>
      <c r="BK17" s="54">
        <f t="shared" si="42"/>
        <v>10</v>
      </c>
      <c r="BL17" s="145">
        <f t="shared" si="0"/>
        <v>10</v>
      </c>
    </row>
    <row r="18" spans="1:64">
      <c r="A18" s="145">
        <f t="shared" si="1"/>
        <v>15</v>
      </c>
      <c r="B18" s="56" t="s">
        <v>58</v>
      </c>
      <c r="C18" s="121" t="s">
        <v>61</v>
      </c>
      <c r="D18" s="146">
        <v>34</v>
      </c>
      <c r="E18" s="147">
        <v>2</v>
      </c>
      <c r="F18" s="146"/>
      <c r="G18" s="146"/>
      <c r="H18" s="54">
        <f t="shared" si="4"/>
        <v>36</v>
      </c>
      <c r="I18" s="146">
        <f t="shared" si="2"/>
        <v>36</v>
      </c>
      <c r="J18" s="147">
        <v>2</v>
      </c>
      <c r="K18" s="146"/>
      <c r="L18" s="146"/>
      <c r="M18" s="54">
        <f t="shared" si="5"/>
        <v>38</v>
      </c>
      <c r="N18" s="146">
        <f t="shared" si="3"/>
        <v>38</v>
      </c>
      <c r="O18" s="147">
        <v>2</v>
      </c>
      <c r="P18" s="146"/>
      <c r="Q18" s="146"/>
      <c r="R18" s="54">
        <f t="shared" si="6"/>
        <v>40</v>
      </c>
      <c r="S18" s="146">
        <f t="shared" si="25"/>
        <v>40</v>
      </c>
      <c r="T18" s="147">
        <v>2</v>
      </c>
      <c r="U18" s="146"/>
      <c r="V18" s="146"/>
      <c r="W18" s="54">
        <f t="shared" si="26"/>
        <v>42</v>
      </c>
      <c r="X18" s="146">
        <f t="shared" si="27"/>
        <v>42</v>
      </c>
      <c r="Y18" s="147">
        <v>2</v>
      </c>
      <c r="Z18" s="146"/>
      <c r="AA18" s="146"/>
      <c r="AB18" s="54">
        <f t="shared" si="28"/>
        <v>44</v>
      </c>
      <c r="AC18" s="146">
        <f t="shared" si="29"/>
        <v>44</v>
      </c>
      <c r="AD18" s="147">
        <v>2</v>
      </c>
      <c r="AE18" s="146"/>
      <c r="AF18" s="146"/>
      <c r="AG18" s="54">
        <f t="shared" si="30"/>
        <v>46</v>
      </c>
      <c r="AH18" s="146">
        <f t="shared" si="31"/>
        <v>46</v>
      </c>
      <c r="AI18" s="147"/>
      <c r="AJ18" s="146"/>
      <c r="AK18" s="146"/>
      <c r="AL18" s="54">
        <f t="shared" si="32"/>
        <v>46</v>
      </c>
      <c r="AM18" s="146">
        <f t="shared" si="33"/>
        <v>46</v>
      </c>
      <c r="AN18" s="147"/>
      <c r="AO18" s="146"/>
      <c r="AP18" s="146"/>
      <c r="AQ18" s="54">
        <f t="shared" si="34"/>
        <v>46</v>
      </c>
      <c r="AR18" s="146">
        <f t="shared" si="35"/>
        <v>46</v>
      </c>
      <c r="AS18" s="147"/>
      <c r="AT18" s="146"/>
      <c r="AU18" s="146"/>
      <c r="AV18" s="54">
        <f t="shared" si="36"/>
        <v>46</v>
      </c>
      <c r="AW18" s="146">
        <f t="shared" si="37"/>
        <v>46</v>
      </c>
      <c r="AX18" s="147"/>
      <c r="AY18" s="146"/>
      <c r="AZ18" s="146"/>
      <c r="BA18" s="54">
        <f t="shared" si="38"/>
        <v>46</v>
      </c>
      <c r="BB18" s="146">
        <f t="shared" si="39"/>
        <v>46</v>
      </c>
      <c r="BC18" s="147"/>
      <c r="BD18" s="146"/>
      <c r="BE18" s="146"/>
      <c r="BF18" s="54">
        <f t="shared" si="40"/>
        <v>46</v>
      </c>
      <c r="BG18" s="146">
        <f t="shared" si="41"/>
        <v>46</v>
      </c>
      <c r="BH18" s="147"/>
      <c r="BI18" s="146"/>
      <c r="BJ18" s="146"/>
      <c r="BK18" s="54">
        <f t="shared" si="42"/>
        <v>46</v>
      </c>
      <c r="BL18" s="145">
        <f t="shared" si="0"/>
        <v>46</v>
      </c>
    </row>
    <row r="19" spans="1:64">
      <c r="A19" s="145">
        <f t="shared" si="1"/>
        <v>16</v>
      </c>
      <c r="B19" s="56" t="s">
        <v>32</v>
      </c>
      <c r="C19" s="121" t="s">
        <v>61</v>
      </c>
      <c r="D19" s="146">
        <v>22</v>
      </c>
      <c r="E19" s="147">
        <v>2</v>
      </c>
      <c r="F19" s="146">
        <v>24</v>
      </c>
      <c r="G19" s="146" t="s">
        <v>298</v>
      </c>
      <c r="H19" s="54">
        <f t="shared" si="4"/>
        <v>0</v>
      </c>
      <c r="I19" s="146">
        <f t="shared" si="2"/>
        <v>0</v>
      </c>
      <c r="J19" s="147">
        <v>2</v>
      </c>
      <c r="K19" s="146"/>
      <c r="L19" s="146"/>
      <c r="M19" s="54">
        <f t="shared" si="5"/>
        <v>2</v>
      </c>
      <c r="N19" s="146">
        <f t="shared" si="3"/>
        <v>2</v>
      </c>
      <c r="O19" s="147">
        <v>2</v>
      </c>
      <c r="P19" s="146"/>
      <c r="Q19" s="146"/>
      <c r="R19" s="54">
        <f t="shared" si="6"/>
        <v>4</v>
      </c>
      <c r="S19" s="146">
        <f t="shared" si="25"/>
        <v>4</v>
      </c>
      <c r="T19" s="147">
        <v>2</v>
      </c>
      <c r="U19" s="146"/>
      <c r="V19" s="146"/>
      <c r="W19" s="54">
        <f t="shared" si="26"/>
        <v>6</v>
      </c>
      <c r="X19" s="146">
        <f t="shared" si="27"/>
        <v>6</v>
      </c>
      <c r="Y19" s="147">
        <v>2</v>
      </c>
      <c r="Z19" s="146"/>
      <c r="AA19" s="146"/>
      <c r="AB19" s="54">
        <f t="shared" si="28"/>
        <v>8</v>
      </c>
      <c r="AC19" s="146">
        <f t="shared" si="29"/>
        <v>8</v>
      </c>
      <c r="AD19" s="147">
        <v>2</v>
      </c>
      <c r="AE19" s="146"/>
      <c r="AF19" s="146"/>
      <c r="AG19" s="54">
        <f t="shared" si="30"/>
        <v>10</v>
      </c>
      <c r="AH19" s="146">
        <f t="shared" si="31"/>
        <v>10</v>
      </c>
      <c r="AI19" s="147"/>
      <c r="AJ19" s="146"/>
      <c r="AK19" s="146"/>
      <c r="AL19" s="54">
        <f t="shared" si="32"/>
        <v>10</v>
      </c>
      <c r="AM19" s="146">
        <f t="shared" si="33"/>
        <v>10</v>
      </c>
      <c r="AN19" s="147"/>
      <c r="AO19" s="146"/>
      <c r="AP19" s="146"/>
      <c r="AQ19" s="54">
        <f t="shared" si="34"/>
        <v>10</v>
      </c>
      <c r="AR19" s="146">
        <f t="shared" si="35"/>
        <v>10</v>
      </c>
      <c r="AS19" s="147"/>
      <c r="AT19" s="146"/>
      <c r="AU19" s="146"/>
      <c r="AV19" s="54">
        <f t="shared" si="36"/>
        <v>10</v>
      </c>
      <c r="AW19" s="146">
        <f t="shared" si="37"/>
        <v>10</v>
      </c>
      <c r="AX19" s="147"/>
      <c r="AY19" s="146"/>
      <c r="AZ19" s="146"/>
      <c r="BA19" s="54">
        <f t="shared" si="38"/>
        <v>10</v>
      </c>
      <c r="BB19" s="146">
        <f t="shared" si="39"/>
        <v>10</v>
      </c>
      <c r="BC19" s="147"/>
      <c r="BD19" s="146"/>
      <c r="BE19" s="146"/>
      <c r="BF19" s="54">
        <f t="shared" si="40"/>
        <v>10</v>
      </c>
      <c r="BG19" s="146">
        <f t="shared" si="41"/>
        <v>10</v>
      </c>
      <c r="BH19" s="147"/>
      <c r="BI19" s="146"/>
      <c r="BJ19" s="146"/>
      <c r="BK19" s="54">
        <f t="shared" si="42"/>
        <v>10</v>
      </c>
      <c r="BL19" s="145">
        <f t="shared" si="0"/>
        <v>10</v>
      </c>
    </row>
    <row r="20" spans="1:64">
      <c r="A20" s="145">
        <f t="shared" si="1"/>
        <v>17</v>
      </c>
      <c r="B20" s="56" t="s">
        <v>37</v>
      </c>
      <c r="C20" s="121" t="s">
        <v>61</v>
      </c>
      <c r="D20" s="146">
        <v>17</v>
      </c>
      <c r="E20" s="147">
        <v>2</v>
      </c>
      <c r="F20" s="146"/>
      <c r="G20" s="146"/>
      <c r="H20" s="54">
        <f t="shared" si="4"/>
        <v>19</v>
      </c>
      <c r="I20" s="146">
        <f t="shared" si="2"/>
        <v>19</v>
      </c>
      <c r="J20" s="147">
        <v>2</v>
      </c>
      <c r="K20" s="146"/>
      <c r="L20" s="146"/>
      <c r="M20" s="54">
        <f t="shared" si="5"/>
        <v>21</v>
      </c>
      <c r="N20" s="146">
        <f t="shared" si="3"/>
        <v>21</v>
      </c>
      <c r="O20" s="147">
        <v>2</v>
      </c>
      <c r="P20" s="146"/>
      <c r="Q20" s="146"/>
      <c r="R20" s="54">
        <f t="shared" si="6"/>
        <v>23</v>
      </c>
      <c r="S20" s="146">
        <f t="shared" si="25"/>
        <v>23</v>
      </c>
      <c r="T20" s="147">
        <v>2</v>
      </c>
      <c r="U20" s="146"/>
      <c r="V20" s="146"/>
      <c r="W20" s="54">
        <f t="shared" si="26"/>
        <v>25</v>
      </c>
      <c r="X20" s="146">
        <f t="shared" si="27"/>
        <v>25</v>
      </c>
      <c r="Y20" s="147">
        <v>2</v>
      </c>
      <c r="Z20" s="146"/>
      <c r="AA20" s="146"/>
      <c r="AB20" s="54">
        <f t="shared" si="28"/>
        <v>27</v>
      </c>
      <c r="AC20" s="146">
        <f t="shared" si="29"/>
        <v>27</v>
      </c>
      <c r="AD20" s="147">
        <v>2</v>
      </c>
      <c r="AE20" s="146"/>
      <c r="AF20" s="146"/>
      <c r="AG20" s="54">
        <f t="shared" si="30"/>
        <v>29</v>
      </c>
      <c r="AH20" s="146">
        <f t="shared" si="31"/>
        <v>29</v>
      </c>
      <c r="AI20" s="147"/>
      <c r="AJ20" s="146"/>
      <c r="AK20" s="146"/>
      <c r="AL20" s="54">
        <f t="shared" si="32"/>
        <v>29</v>
      </c>
      <c r="AM20" s="146">
        <f t="shared" si="33"/>
        <v>29</v>
      </c>
      <c r="AN20" s="147"/>
      <c r="AO20" s="146"/>
      <c r="AP20" s="146"/>
      <c r="AQ20" s="54">
        <f t="shared" si="34"/>
        <v>29</v>
      </c>
      <c r="AR20" s="146">
        <f t="shared" si="35"/>
        <v>29</v>
      </c>
      <c r="AS20" s="147"/>
      <c r="AT20" s="146"/>
      <c r="AU20" s="146"/>
      <c r="AV20" s="54">
        <f t="shared" si="36"/>
        <v>29</v>
      </c>
      <c r="AW20" s="146">
        <f t="shared" si="37"/>
        <v>29</v>
      </c>
      <c r="AX20" s="147"/>
      <c r="AY20" s="146"/>
      <c r="AZ20" s="146"/>
      <c r="BA20" s="54">
        <f t="shared" si="38"/>
        <v>29</v>
      </c>
      <c r="BB20" s="146">
        <f t="shared" si="39"/>
        <v>29</v>
      </c>
      <c r="BC20" s="147"/>
      <c r="BD20" s="146"/>
      <c r="BE20" s="146"/>
      <c r="BF20" s="54">
        <f t="shared" si="40"/>
        <v>29</v>
      </c>
      <c r="BG20" s="146">
        <f t="shared" si="41"/>
        <v>29</v>
      </c>
      <c r="BH20" s="147"/>
      <c r="BI20" s="146"/>
      <c r="BJ20" s="146"/>
      <c r="BK20" s="54">
        <f t="shared" si="42"/>
        <v>29</v>
      </c>
      <c r="BL20" s="145">
        <f t="shared" si="0"/>
        <v>29</v>
      </c>
    </row>
    <row r="21" spans="1:64">
      <c r="A21" s="145">
        <f t="shared" si="1"/>
        <v>18</v>
      </c>
      <c r="B21" s="56" t="s">
        <v>42</v>
      </c>
      <c r="C21" s="121" t="s">
        <v>61</v>
      </c>
      <c r="D21" s="146">
        <v>22</v>
      </c>
      <c r="E21" s="147">
        <v>2</v>
      </c>
      <c r="F21" s="146">
        <v>24</v>
      </c>
      <c r="G21" s="146" t="s">
        <v>298</v>
      </c>
      <c r="H21" s="54">
        <f t="shared" si="4"/>
        <v>0</v>
      </c>
      <c r="I21" s="146">
        <f t="shared" si="2"/>
        <v>0</v>
      </c>
      <c r="J21" s="147">
        <v>2</v>
      </c>
      <c r="K21" s="146"/>
      <c r="L21" s="146"/>
      <c r="M21" s="54">
        <f t="shared" si="5"/>
        <v>2</v>
      </c>
      <c r="N21" s="146">
        <f t="shared" si="3"/>
        <v>2</v>
      </c>
      <c r="O21" s="147">
        <v>2</v>
      </c>
      <c r="P21" s="146"/>
      <c r="Q21" s="146"/>
      <c r="R21" s="54">
        <f t="shared" si="6"/>
        <v>4</v>
      </c>
      <c r="S21" s="146">
        <f t="shared" si="25"/>
        <v>4</v>
      </c>
      <c r="T21" s="147">
        <v>2</v>
      </c>
      <c r="U21" s="146"/>
      <c r="V21" s="146"/>
      <c r="W21" s="54">
        <f t="shared" si="26"/>
        <v>6</v>
      </c>
      <c r="X21" s="146">
        <f t="shared" si="27"/>
        <v>6</v>
      </c>
      <c r="Y21" s="147">
        <v>2</v>
      </c>
      <c r="Z21" s="146"/>
      <c r="AA21" s="146"/>
      <c r="AB21" s="54">
        <f t="shared" si="28"/>
        <v>8</v>
      </c>
      <c r="AC21" s="146">
        <f t="shared" si="29"/>
        <v>8</v>
      </c>
      <c r="AD21" s="147">
        <v>2</v>
      </c>
      <c r="AE21" s="146"/>
      <c r="AF21" s="146"/>
      <c r="AG21" s="54">
        <f t="shared" si="30"/>
        <v>10</v>
      </c>
      <c r="AH21" s="146">
        <f t="shared" si="31"/>
        <v>10</v>
      </c>
      <c r="AI21" s="147"/>
      <c r="AJ21" s="146"/>
      <c r="AK21" s="146"/>
      <c r="AL21" s="54">
        <f t="shared" si="32"/>
        <v>10</v>
      </c>
      <c r="AM21" s="146">
        <f t="shared" si="33"/>
        <v>10</v>
      </c>
      <c r="AN21" s="147"/>
      <c r="AO21" s="146"/>
      <c r="AP21" s="146"/>
      <c r="AQ21" s="54">
        <f t="shared" si="34"/>
        <v>10</v>
      </c>
      <c r="AR21" s="146">
        <f t="shared" si="35"/>
        <v>10</v>
      </c>
      <c r="AS21" s="147"/>
      <c r="AT21" s="146"/>
      <c r="AU21" s="146"/>
      <c r="AV21" s="54">
        <f t="shared" si="36"/>
        <v>10</v>
      </c>
      <c r="AW21" s="146">
        <f t="shared" si="37"/>
        <v>10</v>
      </c>
      <c r="AX21" s="147"/>
      <c r="AY21" s="146"/>
      <c r="AZ21" s="146"/>
      <c r="BA21" s="54">
        <f t="shared" si="38"/>
        <v>10</v>
      </c>
      <c r="BB21" s="146">
        <f t="shared" si="39"/>
        <v>10</v>
      </c>
      <c r="BC21" s="147"/>
      <c r="BD21" s="146"/>
      <c r="BE21" s="146"/>
      <c r="BF21" s="54">
        <f t="shared" si="40"/>
        <v>10</v>
      </c>
      <c r="BG21" s="146">
        <f t="shared" si="41"/>
        <v>10</v>
      </c>
      <c r="BH21" s="147"/>
      <c r="BI21" s="146"/>
      <c r="BJ21" s="146"/>
      <c r="BK21" s="54">
        <f t="shared" si="42"/>
        <v>10</v>
      </c>
      <c r="BL21" s="145">
        <f t="shared" si="0"/>
        <v>10</v>
      </c>
    </row>
    <row r="22" spans="1:64">
      <c r="A22" s="145">
        <f t="shared" si="1"/>
        <v>19</v>
      </c>
      <c r="B22" s="56" t="s">
        <v>48</v>
      </c>
      <c r="C22" s="121" t="s">
        <v>61</v>
      </c>
      <c r="D22" s="146">
        <v>23</v>
      </c>
      <c r="E22" s="147">
        <v>2</v>
      </c>
      <c r="F22" s="146">
        <v>25</v>
      </c>
      <c r="G22" s="146" t="s">
        <v>298</v>
      </c>
      <c r="H22" s="54">
        <f t="shared" si="4"/>
        <v>0</v>
      </c>
      <c r="I22" s="146">
        <f t="shared" si="2"/>
        <v>0</v>
      </c>
      <c r="J22" s="147">
        <v>2</v>
      </c>
      <c r="K22" s="146"/>
      <c r="L22" s="146"/>
      <c r="M22" s="54">
        <f t="shared" si="5"/>
        <v>2</v>
      </c>
      <c r="N22" s="146">
        <f t="shared" si="3"/>
        <v>2</v>
      </c>
      <c r="O22" s="147">
        <v>2</v>
      </c>
      <c r="P22" s="146"/>
      <c r="Q22" s="146"/>
      <c r="R22" s="54">
        <f t="shared" si="6"/>
        <v>4</v>
      </c>
      <c r="S22" s="146">
        <f t="shared" si="25"/>
        <v>4</v>
      </c>
      <c r="T22" s="147">
        <v>2</v>
      </c>
      <c r="U22" s="146"/>
      <c r="V22" s="146"/>
      <c r="W22" s="54">
        <f t="shared" si="26"/>
        <v>6</v>
      </c>
      <c r="X22" s="146">
        <f t="shared" si="27"/>
        <v>6</v>
      </c>
      <c r="Y22" s="147">
        <v>2</v>
      </c>
      <c r="Z22" s="146"/>
      <c r="AA22" s="146"/>
      <c r="AB22" s="54">
        <f t="shared" si="28"/>
        <v>8</v>
      </c>
      <c r="AC22" s="146">
        <f t="shared" si="29"/>
        <v>8</v>
      </c>
      <c r="AD22" s="147">
        <v>2</v>
      </c>
      <c r="AE22" s="146"/>
      <c r="AF22" s="146"/>
      <c r="AG22" s="54">
        <f t="shared" si="30"/>
        <v>10</v>
      </c>
      <c r="AH22" s="146">
        <f t="shared" si="31"/>
        <v>10</v>
      </c>
      <c r="AI22" s="147"/>
      <c r="AJ22" s="146"/>
      <c r="AK22" s="146"/>
      <c r="AL22" s="54">
        <f t="shared" si="32"/>
        <v>10</v>
      </c>
      <c r="AM22" s="146">
        <f t="shared" si="33"/>
        <v>10</v>
      </c>
      <c r="AN22" s="147"/>
      <c r="AO22" s="146"/>
      <c r="AP22" s="146"/>
      <c r="AQ22" s="54">
        <f t="shared" si="34"/>
        <v>10</v>
      </c>
      <c r="AR22" s="146">
        <f t="shared" si="35"/>
        <v>10</v>
      </c>
      <c r="AS22" s="147"/>
      <c r="AT22" s="146"/>
      <c r="AU22" s="146"/>
      <c r="AV22" s="54">
        <f t="shared" si="36"/>
        <v>10</v>
      </c>
      <c r="AW22" s="146">
        <f t="shared" si="37"/>
        <v>10</v>
      </c>
      <c r="AX22" s="147"/>
      <c r="AY22" s="146"/>
      <c r="AZ22" s="146"/>
      <c r="BA22" s="54">
        <f t="shared" si="38"/>
        <v>10</v>
      </c>
      <c r="BB22" s="146">
        <f t="shared" si="39"/>
        <v>10</v>
      </c>
      <c r="BC22" s="147"/>
      <c r="BD22" s="146"/>
      <c r="BE22" s="146"/>
      <c r="BF22" s="54">
        <f t="shared" si="40"/>
        <v>10</v>
      </c>
      <c r="BG22" s="146">
        <f t="shared" si="41"/>
        <v>10</v>
      </c>
      <c r="BH22" s="147"/>
      <c r="BI22" s="146"/>
      <c r="BJ22" s="146"/>
      <c r="BK22" s="54">
        <f t="shared" si="42"/>
        <v>10</v>
      </c>
      <c r="BL22" s="145">
        <f t="shared" si="0"/>
        <v>10</v>
      </c>
    </row>
    <row r="23" spans="1:64">
      <c r="A23" s="145">
        <f t="shared" si="1"/>
        <v>20</v>
      </c>
      <c r="B23" s="56" t="s">
        <v>59</v>
      </c>
      <c r="C23" s="121" t="s">
        <v>61</v>
      </c>
      <c r="D23" s="146">
        <v>22</v>
      </c>
      <c r="E23" s="147">
        <v>2</v>
      </c>
      <c r="F23" s="146"/>
      <c r="G23" s="146"/>
      <c r="H23" s="54">
        <f t="shared" si="4"/>
        <v>24</v>
      </c>
      <c r="I23" s="146">
        <f t="shared" si="2"/>
        <v>24</v>
      </c>
      <c r="J23" s="147"/>
      <c r="K23" s="146">
        <v>24</v>
      </c>
      <c r="L23" s="146" t="s">
        <v>298</v>
      </c>
      <c r="M23" s="54">
        <f t="shared" si="5"/>
        <v>0</v>
      </c>
      <c r="N23" s="173"/>
      <c r="O23" s="173"/>
      <c r="P23" s="173"/>
      <c r="Q23" s="173"/>
      <c r="R23" s="174"/>
      <c r="S23" s="173"/>
      <c r="T23" s="173"/>
      <c r="U23" s="173"/>
      <c r="V23" s="173"/>
      <c r="W23" s="174"/>
      <c r="X23" s="173"/>
      <c r="Y23" s="173"/>
      <c r="Z23" s="173"/>
      <c r="AA23" s="173"/>
      <c r="AB23" s="174"/>
      <c r="AC23" s="173"/>
      <c r="AD23" s="173"/>
      <c r="AE23" s="173"/>
      <c r="AF23" s="173"/>
      <c r="AG23" s="174"/>
      <c r="AH23" s="173"/>
      <c r="AI23" s="173"/>
      <c r="AJ23" s="173"/>
      <c r="AK23" s="173"/>
      <c r="AL23" s="174"/>
      <c r="AM23" s="173"/>
      <c r="AN23" s="173"/>
      <c r="AO23" s="173"/>
      <c r="AP23" s="173"/>
      <c r="AQ23" s="174"/>
      <c r="AR23" s="173"/>
      <c r="AS23" s="173"/>
      <c r="AT23" s="173"/>
      <c r="AU23" s="173"/>
      <c r="AV23" s="174"/>
      <c r="AW23" s="173"/>
      <c r="AX23" s="173"/>
      <c r="AY23" s="173"/>
      <c r="AZ23" s="173"/>
      <c r="BA23" s="174"/>
      <c r="BB23" s="173"/>
      <c r="BC23" s="173"/>
      <c r="BD23" s="173"/>
      <c r="BE23" s="173"/>
      <c r="BF23" s="174"/>
      <c r="BG23" s="173"/>
      <c r="BH23" s="173"/>
      <c r="BI23" s="173"/>
      <c r="BJ23" s="173"/>
      <c r="BK23" s="174"/>
      <c r="BL23" s="178"/>
    </row>
    <row r="24" spans="1:64">
      <c r="A24" s="145">
        <f t="shared" si="1"/>
        <v>21</v>
      </c>
      <c r="B24" s="56" t="s">
        <v>49</v>
      </c>
      <c r="C24" s="126" t="s">
        <v>61</v>
      </c>
      <c r="D24" s="146">
        <v>22</v>
      </c>
      <c r="E24" s="147">
        <v>0</v>
      </c>
      <c r="F24" s="173"/>
      <c r="G24" s="173"/>
      <c r="H24" s="174">
        <f t="shared" si="4"/>
        <v>22</v>
      </c>
      <c r="I24" s="173">
        <f t="shared" si="2"/>
        <v>22</v>
      </c>
      <c r="J24" s="173"/>
      <c r="K24" s="173"/>
      <c r="L24" s="173"/>
      <c r="M24" s="174">
        <f t="shared" si="5"/>
        <v>22</v>
      </c>
      <c r="N24" s="173">
        <f t="shared" si="3"/>
        <v>22</v>
      </c>
      <c r="O24" s="173"/>
      <c r="P24" s="173"/>
      <c r="Q24" s="173"/>
      <c r="R24" s="174">
        <f>+(N24+O24)-P24</f>
        <v>22</v>
      </c>
      <c r="S24" s="173">
        <f>R24</f>
        <v>22</v>
      </c>
      <c r="T24" s="173"/>
      <c r="U24" s="173"/>
      <c r="V24" s="173"/>
      <c r="W24" s="174">
        <f>+(S24+T24)-U24</f>
        <v>22</v>
      </c>
      <c r="X24" s="173">
        <f>W24</f>
        <v>22</v>
      </c>
      <c r="Y24" s="173"/>
      <c r="Z24" s="173"/>
      <c r="AA24" s="173"/>
      <c r="AB24" s="174">
        <f>+(X24+Y24)-Z24</f>
        <v>22</v>
      </c>
      <c r="AC24" s="173">
        <f>AB24</f>
        <v>22</v>
      </c>
      <c r="AD24" s="173"/>
      <c r="AE24" s="173"/>
      <c r="AF24" s="173"/>
      <c r="AG24" s="174">
        <f>+(AC24+AD24)-AE24</f>
        <v>22</v>
      </c>
      <c r="AH24" s="146">
        <f>AG24</f>
        <v>22</v>
      </c>
      <c r="AI24" s="147"/>
      <c r="AJ24" s="146"/>
      <c r="AK24" s="146"/>
      <c r="AL24" s="54">
        <f t="shared" si="32"/>
        <v>22</v>
      </c>
      <c r="AM24" s="146">
        <f t="shared" si="33"/>
        <v>22</v>
      </c>
      <c r="AN24" s="147"/>
      <c r="AO24" s="146"/>
      <c r="AP24" s="146"/>
      <c r="AQ24" s="54">
        <f t="shared" si="34"/>
        <v>22</v>
      </c>
      <c r="AR24" s="146">
        <f t="shared" si="35"/>
        <v>22</v>
      </c>
      <c r="AS24" s="147"/>
      <c r="AT24" s="146"/>
      <c r="AU24" s="146"/>
      <c r="AV24" s="54">
        <f t="shared" si="36"/>
        <v>22</v>
      </c>
      <c r="AW24" s="146">
        <f t="shared" si="37"/>
        <v>22</v>
      </c>
      <c r="AX24" s="147"/>
      <c r="AY24" s="146"/>
      <c r="AZ24" s="146"/>
      <c r="BA24" s="54">
        <f t="shared" si="38"/>
        <v>22</v>
      </c>
      <c r="BB24" s="146">
        <f t="shared" si="39"/>
        <v>22</v>
      </c>
      <c r="BC24" s="147"/>
      <c r="BD24" s="146"/>
      <c r="BE24" s="146"/>
      <c r="BF24" s="54">
        <f t="shared" si="40"/>
        <v>22</v>
      </c>
      <c r="BG24" s="146">
        <f t="shared" si="41"/>
        <v>22</v>
      </c>
      <c r="BH24" s="147"/>
      <c r="BI24" s="146"/>
      <c r="BJ24" s="146"/>
      <c r="BK24" s="54">
        <f t="shared" si="42"/>
        <v>22</v>
      </c>
      <c r="BL24" s="145">
        <f t="shared" si="0"/>
        <v>22</v>
      </c>
    </row>
    <row r="25" spans="1:64">
      <c r="A25" s="145">
        <f t="shared" si="1"/>
        <v>22</v>
      </c>
      <c r="B25" s="56" t="s">
        <v>51</v>
      </c>
      <c r="C25" s="126" t="s">
        <v>61</v>
      </c>
      <c r="D25" s="146">
        <v>55</v>
      </c>
      <c r="E25" s="147">
        <v>2</v>
      </c>
      <c r="F25" s="146"/>
      <c r="G25" s="146"/>
      <c r="H25" s="54">
        <f t="shared" si="4"/>
        <v>57</v>
      </c>
      <c r="I25" s="146">
        <f t="shared" si="2"/>
        <v>57</v>
      </c>
      <c r="J25" s="147">
        <v>2</v>
      </c>
      <c r="K25" s="146"/>
      <c r="L25" s="146"/>
      <c r="M25" s="54">
        <f t="shared" si="5"/>
        <v>59</v>
      </c>
      <c r="N25" s="146">
        <f t="shared" si="3"/>
        <v>59</v>
      </c>
      <c r="O25" s="147">
        <v>2</v>
      </c>
      <c r="P25" s="146"/>
      <c r="Q25" s="146"/>
      <c r="R25" s="54">
        <f t="shared" si="6"/>
        <v>61</v>
      </c>
      <c r="S25" s="146">
        <f t="shared" si="25"/>
        <v>61</v>
      </c>
      <c r="T25" s="147">
        <v>2</v>
      </c>
      <c r="U25" s="146"/>
      <c r="V25" s="146"/>
      <c r="W25" s="54">
        <f t="shared" si="26"/>
        <v>63</v>
      </c>
      <c r="X25" s="146">
        <f t="shared" si="27"/>
        <v>63</v>
      </c>
      <c r="Y25" s="147">
        <v>2</v>
      </c>
      <c r="Z25" s="146"/>
      <c r="AA25" s="146"/>
      <c r="AB25" s="54">
        <f t="shared" si="28"/>
        <v>65</v>
      </c>
      <c r="AC25" s="146">
        <f t="shared" si="29"/>
        <v>65</v>
      </c>
      <c r="AD25" s="147">
        <v>2</v>
      </c>
      <c r="AE25" s="146"/>
      <c r="AF25" s="146"/>
      <c r="AG25" s="54">
        <f t="shared" si="30"/>
        <v>67</v>
      </c>
      <c r="AH25" s="146">
        <f t="shared" si="31"/>
        <v>67</v>
      </c>
      <c r="AI25" s="147"/>
      <c r="AJ25" s="146"/>
      <c r="AK25" s="146"/>
      <c r="AL25" s="54">
        <f t="shared" si="32"/>
        <v>67</v>
      </c>
      <c r="AM25" s="146">
        <f t="shared" si="33"/>
        <v>67</v>
      </c>
      <c r="AN25" s="147"/>
      <c r="AO25" s="146"/>
      <c r="AP25" s="146"/>
      <c r="AQ25" s="54">
        <f t="shared" si="34"/>
        <v>67</v>
      </c>
      <c r="AR25" s="146">
        <f t="shared" si="35"/>
        <v>67</v>
      </c>
      <c r="AS25" s="147"/>
      <c r="AT25" s="146"/>
      <c r="AU25" s="146"/>
      <c r="AV25" s="54">
        <f t="shared" si="36"/>
        <v>67</v>
      </c>
      <c r="AW25" s="146">
        <f t="shared" si="37"/>
        <v>67</v>
      </c>
      <c r="AX25" s="147"/>
      <c r="AY25" s="146"/>
      <c r="AZ25" s="146"/>
      <c r="BA25" s="54">
        <f t="shared" si="38"/>
        <v>67</v>
      </c>
      <c r="BB25" s="146">
        <f t="shared" si="39"/>
        <v>67</v>
      </c>
      <c r="BC25" s="147"/>
      <c r="BD25" s="146"/>
      <c r="BE25" s="146"/>
      <c r="BF25" s="54">
        <f t="shared" si="40"/>
        <v>67</v>
      </c>
      <c r="BG25" s="146">
        <f t="shared" si="41"/>
        <v>67</v>
      </c>
      <c r="BH25" s="147"/>
      <c r="BI25" s="146"/>
      <c r="BJ25" s="146"/>
      <c r="BK25" s="54">
        <f t="shared" si="42"/>
        <v>67</v>
      </c>
      <c r="BL25" s="145">
        <f t="shared" si="0"/>
        <v>67</v>
      </c>
    </row>
    <row r="26" spans="1:64">
      <c r="A26" s="145">
        <f t="shared" si="1"/>
        <v>23</v>
      </c>
      <c r="B26" s="56" t="s">
        <v>52</v>
      </c>
      <c r="C26" s="126" t="s">
        <v>61</v>
      </c>
      <c r="D26" s="146">
        <v>22</v>
      </c>
      <c r="E26" s="147">
        <v>2</v>
      </c>
      <c r="F26" s="146">
        <v>24</v>
      </c>
      <c r="G26" s="146" t="s">
        <v>298</v>
      </c>
      <c r="H26" s="54">
        <f t="shared" si="4"/>
        <v>0</v>
      </c>
      <c r="I26" s="146">
        <f t="shared" si="2"/>
        <v>0</v>
      </c>
      <c r="J26" s="147">
        <v>2</v>
      </c>
      <c r="K26" s="146"/>
      <c r="L26" s="146"/>
      <c r="M26" s="54">
        <f t="shared" si="5"/>
        <v>2</v>
      </c>
      <c r="N26" s="146">
        <f t="shared" si="3"/>
        <v>2</v>
      </c>
      <c r="O26" s="147">
        <v>2</v>
      </c>
      <c r="P26" s="146"/>
      <c r="Q26" s="146"/>
      <c r="R26" s="54">
        <f t="shared" si="6"/>
        <v>4</v>
      </c>
      <c r="S26" s="146">
        <f t="shared" si="25"/>
        <v>4</v>
      </c>
      <c r="T26" s="147">
        <v>2</v>
      </c>
      <c r="U26" s="146"/>
      <c r="V26" s="146"/>
      <c r="W26" s="54">
        <f t="shared" si="26"/>
        <v>6</v>
      </c>
      <c r="X26" s="146">
        <f t="shared" si="27"/>
        <v>6</v>
      </c>
      <c r="Y26" s="147">
        <v>2</v>
      </c>
      <c r="Z26" s="146"/>
      <c r="AA26" s="146"/>
      <c r="AB26" s="54">
        <f t="shared" si="28"/>
        <v>8</v>
      </c>
      <c r="AC26" s="146">
        <f t="shared" si="29"/>
        <v>8</v>
      </c>
      <c r="AD26" s="147">
        <v>2</v>
      </c>
      <c r="AE26" s="146"/>
      <c r="AF26" s="146"/>
      <c r="AG26" s="54">
        <f t="shared" si="30"/>
        <v>10</v>
      </c>
      <c r="AH26" s="146">
        <f t="shared" si="31"/>
        <v>10</v>
      </c>
      <c r="AI26" s="147"/>
      <c r="AJ26" s="146"/>
      <c r="AK26" s="146"/>
      <c r="AL26" s="54">
        <f t="shared" si="32"/>
        <v>10</v>
      </c>
      <c r="AM26" s="146">
        <f t="shared" si="33"/>
        <v>10</v>
      </c>
      <c r="AN26" s="147"/>
      <c r="AO26" s="146"/>
      <c r="AP26" s="146"/>
      <c r="AQ26" s="54">
        <f t="shared" si="34"/>
        <v>10</v>
      </c>
      <c r="AR26" s="146">
        <f t="shared" si="35"/>
        <v>10</v>
      </c>
      <c r="AS26" s="147"/>
      <c r="AT26" s="146"/>
      <c r="AU26" s="146"/>
      <c r="AV26" s="54">
        <f t="shared" si="36"/>
        <v>10</v>
      </c>
      <c r="AW26" s="146">
        <f t="shared" si="37"/>
        <v>10</v>
      </c>
      <c r="AX26" s="147"/>
      <c r="AY26" s="146"/>
      <c r="AZ26" s="146"/>
      <c r="BA26" s="54">
        <f t="shared" si="38"/>
        <v>10</v>
      </c>
      <c r="BB26" s="146">
        <f t="shared" si="39"/>
        <v>10</v>
      </c>
      <c r="BC26" s="147"/>
      <c r="BD26" s="146"/>
      <c r="BE26" s="146"/>
      <c r="BF26" s="54">
        <f t="shared" si="40"/>
        <v>10</v>
      </c>
      <c r="BG26" s="146">
        <f t="shared" si="41"/>
        <v>10</v>
      </c>
      <c r="BH26" s="147"/>
      <c r="BI26" s="146"/>
      <c r="BJ26" s="146"/>
      <c r="BK26" s="54">
        <f t="shared" si="42"/>
        <v>10</v>
      </c>
      <c r="BL26" s="145">
        <f t="shared" si="0"/>
        <v>10</v>
      </c>
    </row>
    <row r="27" spans="1:64">
      <c r="A27" s="145">
        <f t="shared" si="1"/>
        <v>24</v>
      </c>
      <c r="B27" s="56" t="s">
        <v>55</v>
      </c>
      <c r="C27" s="126" t="s">
        <v>61</v>
      </c>
      <c r="D27" s="146">
        <v>54</v>
      </c>
      <c r="E27" s="147">
        <v>2</v>
      </c>
      <c r="F27" s="146"/>
      <c r="G27" s="146"/>
      <c r="H27" s="54">
        <f t="shared" si="4"/>
        <v>56</v>
      </c>
      <c r="I27" s="146">
        <f t="shared" si="2"/>
        <v>56</v>
      </c>
      <c r="J27" s="147">
        <v>2</v>
      </c>
      <c r="K27" s="146"/>
      <c r="L27" s="146"/>
      <c r="M27" s="54">
        <f t="shared" si="5"/>
        <v>58</v>
      </c>
      <c r="N27" s="146">
        <f t="shared" si="3"/>
        <v>58</v>
      </c>
      <c r="O27" s="147">
        <v>2</v>
      </c>
      <c r="P27" s="146">
        <v>60</v>
      </c>
      <c r="Q27" s="146" t="s">
        <v>298</v>
      </c>
      <c r="R27" s="54">
        <f t="shared" si="6"/>
        <v>0</v>
      </c>
      <c r="S27" s="173"/>
      <c r="T27" s="173"/>
      <c r="U27" s="173"/>
      <c r="V27" s="173"/>
      <c r="W27" s="174"/>
      <c r="X27" s="173"/>
      <c r="Y27" s="173"/>
      <c r="Z27" s="173"/>
      <c r="AA27" s="173"/>
      <c r="AB27" s="174"/>
      <c r="AC27" s="173"/>
      <c r="AD27" s="173"/>
      <c r="AE27" s="173"/>
      <c r="AF27" s="173"/>
      <c r="AG27" s="174"/>
      <c r="AH27" s="173"/>
      <c r="AI27" s="173"/>
      <c r="AJ27" s="173"/>
      <c r="AK27" s="173"/>
      <c r="AL27" s="174"/>
      <c r="AM27" s="173"/>
      <c r="AN27" s="173"/>
      <c r="AO27" s="173"/>
      <c r="AP27" s="173"/>
      <c r="AQ27" s="174"/>
      <c r="AR27" s="173"/>
      <c r="AS27" s="173"/>
      <c r="AT27" s="173"/>
      <c r="AU27" s="173"/>
      <c r="AV27" s="174"/>
      <c r="AW27" s="173"/>
      <c r="AX27" s="173"/>
      <c r="AY27" s="173"/>
      <c r="AZ27" s="173"/>
      <c r="BA27" s="174"/>
      <c r="BB27" s="173"/>
      <c r="BC27" s="173"/>
      <c r="BD27" s="173"/>
      <c r="BE27" s="173"/>
      <c r="BF27" s="174"/>
      <c r="BG27" s="173"/>
      <c r="BH27" s="173"/>
      <c r="BI27" s="173"/>
      <c r="BJ27" s="173"/>
      <c r="BK27" s="174"/>
      <c r="BL27" s="178"/>
    </row>
    <row r="28" spans="1:64" ht="13.5" thickBot="1">
      <c r="A28" s="145">
        <f t="shared" si="1"/>
        <v>25</v>
      </c>
      <c r="B28" s="56" t="s">
        <v>56</v>
      </c>
      <c r="C28" s="126" t="s">
        <v>61</v>
      </c>
      <c r="D28" s="146">
        <v>-2</v>
      </c>
      <c r="E28" s="147">
        <v>2</v>
      </c>
      <c r="F28" s="146"/>
      <c r="G28" s="146"/>
      <c r="H28" s="54">
        <f t="shared" si="4"/>
        <v>0</v>
      </c>
      <c r="I28" s="146">
        <f t="shared" si="2"/>
        <v>0</v>
      </c>
      <c r="J28" s="147">
        <v>2</v>
      </c>
      <c r="K28" s="146"/>
      <c r="L28" s="146"/>
      <c r="M28" s="54">
        <f t="shared" si="5"/>
        <v>2</v>
      </c>
      <c r="N28" s="146">
        <f t="shared" si="3"/>
        <v>2</v>
      </c>
      <c r="O28" s="147">
        <v>2</v>
      </c>
      <c r="P28" s="146"/>
      <c r="Q28" s="146"/>
      <c r="R28" s="54">
        <f t="shared" si="6"/>
        <v>4</v>
      </c>
      <c r="S28" s="146">
        <f t="shared" si="25"/>
        <v>4</v>
      </c>
      <c r="T28" s="147">
        <v>2</v>
      </c>
      <c r="U28" s="146"/>
      <c r="V28" s="146"/>
      <c r="W28" s="54">
        <f t="shared" si="26"/>
        <v>6</v>
      </c>
      <c r="X28" s="146">
        <f t="shared" si="27"/>
        <v>6</v>
      </c>
      <c r="Y28" s="147">
        <v>2</v>
      </c>
      <c r="Z28" s="146"/>
      <c r="AA28" s="146"/>
      <c r="AB28" s="54">
        <f t="shared" si="28"/>
        <v>8</v>
      </c>
      <c r="AC28" s="146">
        <f t="shared" si="29"/>
        <v>8</v>
      </c>
      <c r="AD28" s="147">
        <v>2</v>
      </c>
      <c r="AE28" s="146"/>
      <c r="AF28" s="146"/>
      <c r="AG28" s="54">
        <f t="shared" si="30"/>
        <v>10</v>
      </c>
      <c r="AH28" s="146">
        <f t="shared" si="31"/>
        <v>10</v>
      </c>
      <c r="AI28" s="147"/>
      <c r="AJ28" s="146"/>
      <c r="AK28" s="146"/>
      <c r="AL28" s="54">
        <f t="shared" si="32"/>
        <v>10</v>
      </c>
      <c r="AM28" s="146">
        <f t="shared" si="33"/>
        <v>10</v>
      </c>
      <c r="AN28" s="147"/>
      <c r="AO28" s="146"/>
      <c r="AP28" s="146"/>
      <c r="AQ28" s="54">
        <f t="shared" si="34"/>
        <v>10</v>
      </c>
      <c r="AR28" s="146">
        <f t="shared" si="35"/>
        <v>10</v>
      </c>
      <c r="AS28" s="147"/>
      <c r="AT28" s="146"/>
      <c r="AU28" s="146"/>
      <c r="AV28" s="54">
        <f t="shared" si="36"/>
        <v>10</v>
      </c>
      <c r="AW28" s="146">
        <f t="shared" si="37"/>
        <v>10</v>
      </c>
      <c r="AX28" s="147"/>
      <c r="AY28" s="146"/>
      <c r="AZ28" s="146"/>
      <c r="BA28" s="54">
        <f t="shared" si="38"/>
        <v>10</v>
      </c>
      <c r="BB28" s="146">
        <f t="shared" si="39"/>
        <v>10</v>
      </c>
      <c r="BC28" s="147"/>
      <c r="BD28" s="146"/>
      <c r="BE28" s="146"/>
      <c r="BF28" s="54">
        <f t="shared" si="40"/>
        <v>10</v>
      </c>
      <c r="BG28" s="146">
        <f t="shared" si="41"/>
        <v>10</v>
      </c>
      <c r="BH28" s="147"/>
      <c r="BI28" s="146"/>
      <c r="BJ28" s="146"/>
      <c r="BK28" s="54">
        <f t="shared" si="42"/>
        <v>10</v>
      </c>
      <c r="BL28" s="145">
        <f t="shared" si="0"/>
        <v>10</v>
      </c>
    </row>
    <row r="29" spans="1:64">
      <c r="A29" s="145">
        <f t="shared" si="1"/>
        <v>26</v>
      </c>
      <c r="B29" s="120" t="s">
        <v>275</v>
      </c>
      <c r="C29" s="119" t="s">
        <v>61</v>
      </c>
      <c r="D29" s="143">
        <v>13</v>
      </c>
      <c r="E29" s="143">
        <v>2</v>
      </c>
      <c r="F29" s="143"/>
      <c r="G29" s="143"/>
      <c r="H29" s="144">
        <f t="shared" si="4"/>
        <v>15</v>
      </c>
      <c r="I29" s="143">
        <f t="shared" si="2"/>
        <v>15</v>
      </c>
      <c r="J29" s="143">
        <v>2</v>
      </c>
      <c r="K29" s="143"/>
      <c r="L29" s="143"/>
      <c r="M29" s="144">
        <f t="shared" si="5"/>
        <v>17</v>
      </c>
      <c r="N29" s="143">
        <f t="shared" si="3"/>
        <v>17</v>
      </c>
      <c r="O29" s="143">
        <v>2</v>
      </c>
      <c r="P29" s="143"/>
      <c r="Q29" s="143"/>
      <c r="R29" s="144">
        <f t="shared" si="6"/>
        <v>19</v>
      </c>
      <c r="S29" s="143">
        <f t="shared" si="25"/>
        <v>19</v>
      </c>
      <c r="T29" s="143">
        <v>2</v>
      </c>
      <c r="U29" s="143"/>
      <c r="V29" s="143"/>
      <c r="W29" s="144">
        <f t="shared" si="26"/>
        <v>21</v>
      </c>
      <c r="X29" s="143">
        <f t="shared" si="27"/>
        <v>21</v>
      </c>
      <c r="Y29" s="143">
        <v>2</v>
      </c>
      <c r="Z29" s="143"/>
      <c r="AA29" s="143"/>
      <c r="AB29" s="144">
        <f t="shared" si="28"/>
        <v>23</v>
      </c>
      <c r="AC29" s="143">
        <f t="shared" si="29"/>
        <v>23</v>
      </c>
      <c r="AD29" s="143">
        <v>2</v>
      </c>
      <c r="AE29" s="143"/>
      <c r="AF29" s="143"/>
      <c r="AG29" s="144">
        <f t="shared" si="30"/>
        <v>25</v>
      </c>
      <c r="AH29" s="143">
        <f t="shared" si="31"/>
        <v>25</v>
      </c>
      <c r="AI29" s="143"/>
      <c r="AJ29" s="143"/>
      <c r="AK29" s="143"/>
      <c r="AL29" s="144">
        <f t="shared" si="32"/>
        <v>25</v>
      </c>
      <c r="AM29" s="143">
        <f t="shared" si="33"/>
        <v>25</v>
      </c>
      <c r="AN29" s="143"/>
      <c r="AO29" s="143"/>
      <c r="AP29" s="143"/>
      <c r="AQ29" s="144">
        <f t="shared" si="34"/>
        <v>25</v>
      </c>
      <c r="AR29" s="143">
        <f t="shared" si="35"/>
        <v>25</v>
      </c>
      <c r="AS29" s="143"/>
      <c r="AT29" s="143"/>
      <c r="AU29" s="143"/>
      <c r="AV29" s="144">
        <f t="shared" si="36"/>
        <v>25</v>
      </c>
      <c r="AW29" s="143">
        <f t="shared" si="37"/>
        <v>25</v>
      </c>
      <c r="AX29" s="143"/>
      <c r="AY29" s="143"/>
      <c r="AZ29" s="143"/>
      <c r="BA29" s="144">
        <f t="shared" si="38"/>
        <v>25</v>
      </c>
      <c r="BB29" s="143">
        <f t="shared" si="39"/>
        <v>25</v>
      </c>
      <c r="BC29" s="143"/>
      <c r="BD29" s="143"/>
      <c r="BE29" s="143"/>
      <c r="BF29" s="144">
        <f t="shared" si="40"/>
        <v>25</v>
      </c>
      <c r="BG29" s="143">
        <f t="shared" si="41"/>
        <v>25</v>
      </c>
      <c r="BH29" s="143"/>
      <c r="BI29" s="143"/>
      <c r="BJ29" s="143"/>
      <c r="BK29" s="144">
        <f t="shared" si="42"/>
        <v>25</v>
      </c>
      <c r="BL29" s="142">
        <f t="shared" si="0"/>
        <v>25</v>
      </c>
    </row>
    <row r="30" spans="1:64">
      <c r="A30" s="145">
        <f t="shared" si="1"/>
        <v>27</v>
      </c>
      <c r="B30" s="56" t="s">
        <v>64</v>
      </c>
      <c r="C30" s="121" t="s">
        <v>61</v>
      </c>
      <c r="D30" s="146">
        <v>12</v>
      </c>
      <c r="E30" s="147">
        <v>2</v>
      </c>
      <c r="F30" s="146"/>
      <c r="G30" s="146"/>
      <c r="H30" s="54">
        <f t="shared" si="4"/>
        <v>14</v>
      </c>
      <c r="I30" s="146">
        <f t="shared" si="2"/>
        <v>14</v>
      </c>
      <c r="J30" s="147">
        <v>2</v>
      </c>
      <c r="K30" s="146"/>
      <c r="L30" s="146"/>
      <c r="M30" s="54">
        <f t="shared" si="5"/>
        <v>16</v>
      </c>
      <c r="N30" s="146">
        <f t="shared" si="3"/>
        <v>16</v>
      </c>
      <c r="O30" s="147">
        <v>2</v>
      </c>
      <c r="P30" s="146"/>
      <c r="Q30" s="146"/>
      <c r="R30" s="54">
        <f t="shared" si="6"/>
        <v>18</v>
      </c>
      <c r="S30" s="146">
        <f t="shared" si="25"/>
        <v>18</v>
      </c>
      <c r="T30" s="147">
        <v>2</v>
      </c>
      <c r="U30" s="146"/>
      <c r="V30" s="146"/>
      <c r="W30" s="54">
        <f t="shared" si="26"/>
        <v>20</v>
      </c>
      <c r="X30" s="146">
        <f t="shared" si="27"/>
        <v>20</v>
      </c>
      <c r="Y30" s="147">
        <v>2</v>
      </c>
      <c r="Z30" s="146"/>
      <c r="AA30" s="146"/>
      <c r="AB30" s="54">
        <f t="shared" si="28"/>
        <v>22</v>
      </c>
      <c r="AC30" s="146">
        <f t="shared" si="29"/>
        <v>22</v>
      </c>
      <c r="AD30" s="147">
        <v>2</v>
      </c>
      <c r="AE30" s="146"/>
      <c r="AF30" s="146"/>
      <c r="AG30" s="54">
        <f t="shared" si="30"/>
        <v>24</v>
      </c>
      <c r="AH30" s="146">
        <f t="shared" si="31"/>
        <v>24</v>
      </c>
      <c r="AI30" s="147"/>
      <c r="AJ30" s="146"/>
      <c r="AK30" s="146"/>
      <c r="AL30" s="54">
        <f t="shared" si="32"/>
        <v>24</v>
      </c>
      <c r="AM30" s="146">
        <f t="shared" si="33"/>
        <v>24</v>
      </c>
      <c r="AN30" s="147"/>
      <c r="AO30" s="146"/>
      <c r="AP30" s="146"/>
      <c r="AQ30" s="54">
        <f t="shared" si="34"/>
        <v>24</v>
      </c>
      <c r="AR30" s="146">
        <f t="shared" si="35"/>
        <v>24</v>
      </c>
      <c r="AS30" s="147"/>
      <c r="AT30" s="146"/>
      <c r="AU30" s="146"/>
      <c r="AV30" s="54">
        <f t="shared" si="36"/>
        <v>24</v>
      </c>
      <c r="AW30" s="146">
        <f t="shared" si="37"/>
        <v>24</v>
      </c>
      <c r="AX30" s="147"/>
      <c r="AY30" s="146"/>
      <c r="AZ30" s="146"/>
      <c r="BA30" s="54">
        <f t="shared" si="38"/>
        <v>24</v>
      </c>
      <c r="BB30" s="146">
        <f t="shared" si="39"/>
        <v>24</v>
      </c>
      <c r="BC30" s="147"/>
      <c r="BD30" s="146"/>
      <c r="BE30" s="146"/>
      <c r="BF30" s="54">
        <f t="shared" si="40"/>
        <v>24</v>
      </c>
      <c r="BG30" s="146">
        <f t="shared" si="41"/>
        <v>24</v>
      </c>
      <c r="BH30" s="147"/>
      <c r="BI30" s="146"/>
      <c r="BJ30" s="146"/>
      <c r="BK30" s="54">
        <f t="shared" si="42"/>
        <v>24</v>
      </c>
      <c r="BL30" s="145">
        <f t="shared" si="0"/>
        <v>24</v>
      </c>
    </row>
    <row r="31" spans="1:64">
      <c r="A31" s="145">
        <f t="shared" si="1"/>
        <v>28</v>
      </c>
      <c r="B31" s="56" t="s">
        <v>288</v>
      </c>
      <c r="C31" s="121" t="s">
        <v>61</v>
      </c>
      <c r="D31" s="147">
        <v>36</v>
      </c>
      <c r="E31" s="147">
        <v>2</v>
      </c>
      <c r="F31" s="146"/>
      <c r="G31" s="146"/>
      <c r="H31" s="54">
        <f t="shared" si="4"/>
        <v>38</v>
      </c>
      <c r="I31" s="147">
        <f t="shared" si="2"/>
        <v>38</v>
      </c>
      <c r="J31" s="147">
        <v>2</v>
      </c>
      <c r="K31" s="146">
        <v>24</v>
      </c>
      <c r="L31" s="146" t="s">
        <v>289</v>
      </c>
      <c r="M31" s="54">
        <f t="shared" si="5"/>
        <v>16</v>
      </c>
      <c r="N31" s="147">
        <f t="shared" si="3"/>
        <v>16</v>
      </c>
      <c r="O31" s="147">
        <v>2</v>
      </c>
      <c r="P31" s="146"/>
      <c r="Q31" s="146"/>
      <c r="R31" s="54">
        <f t="shared" si="6"/>
        <v>18</v>
      </c>
      <c r="S31" s="147">
        <f t="shared" si="25"/>
        <v>18</v>
      </c>
      <c r="T31" s="147">
        <v>2</v>
      </c>
      <c r="U31" s="146"/>
      <c r="V31" s="146"/>
      <c r="W31" s="54">
        <f t="shared" si="26"/>
        <v>20</v>
      </c>
      <c r="X31" s="147">
        <f t="shared" si="27"/>
        <v>20</v>
      </c>
      <c r="Y31" s="147">
        <v>2</v>
      </c>
      <c r="Z31" s="146"/>
      <c r="AA31" s="146"/>
      <c r="AB31" s="54">
        <f t="shared" si="28"/>
        <v>22</v>
      </c>
      <c r="AC31" s="147">
        <f t="shared" si="29"/>
        <v>22</v>
      </c>
      <c r="AD31" s="147">
        <v>2</v>
      </c>
      <c r="AE31" s="146"/>
      <c r="AF31" s="146"/>
      <c r="AG31" s="54">
        <f t="shared" si="30"/>
        <v>24</v>
      </c>
      <c r="AH31" s="147">
        <f t="shared" si="31"/>
        <v>24</v>
      </c>
      <c r="AI31" s="147"/>
      <c r="AJ31" s="146"/>
      <c r="AK31" s="146"/>
      <c r="AL31" s="54">
        <f t="shared" si="32"/>
        <v>24</v>
      </c>
      <c r="AM31" s="147">
        <f t="shared" si="33"/>
        <v>24</v>
      </c>
      <c r="AN31" s="147"/>
      <c r="AO31" s="146"/>
      <c r="AP31" s="146"/>
      <c r="AQ31" s="54">
        <f t="shared" si="34"/>
        <v>24</v>
      </c>
      <c r="AR31" s="147">
        <f t="shared" si="35"/>
        <v>24</v>
      </c>
      <c r="AS31" s="147"/>
      <c r="AT31" s="146"/>
      <c r="AU31" s="146"/>
      <c r="AV31" s="54">
        <f t="shared" si="36"/>
        <v>24</v>
      </c>
      <c r="AW31" s="147">
        <f t="shared" si="37"/>
        <v>24</v>
      </c>
      <c r="AX31" s="147"/>
      <c r="AY31" s="146"/>
      <c r="AZ31" s="146"/>
      <c r="BA31" s="54">
        <f t="shared" si="38"/>
        <v>24</v>
      </c>
      <c r="BB31" s="147">
        <f t="shared" si="39"/>
        <v>24</v>
      </c>
      <c r="BC31" s="147"/>
      <c r="BD31" s="146"/>
      <c r="BE31" s="146"/>
      <c r="BF31" s="54">
        <f t="shared" si="40"/>
        <v>24</v>
      </c>
      <c r="BG31" s="147">
        <f t="shared" si="41"/>
        <v>24</v>
      </c>
      <c r="BH31" s="147"/>
      <c r="BI31" s="146"/>
      <c r="BJ31" s="146"/>
      <c r="BK31" s="54">
        <f t="shared" si="42"/>
        <v>24</v>
      </c>
      <c r="BL31" s="145">
        <f t="shared" si="0"/>
        <v>24</v>
      </c>
    </row>
    <row r="32" spans="1:64">
      <c r="A32" s="145">
        <f t="shared" si="1"/>
        <v>29</v>
      </c>
      <c r="B32" s="56" t="s">
        <v>66</v>
      </c>
      <c r="C32" s="121" t="s">
        <v>61</v>
      </c>
      <c r="D32" s="146">
        <v>10</v>
      </c>
      <c r="E32" s="147">
        <v>2</v>
      </c>
      <c r="F32" s="146"/>
      <c r="G32" s="146"/>
      <c r="H32" s="54">
        <f t="shared" si="4"/>
        <v>12</v>
      </c>
      <c r="I32" s="146">
        <f t="shared" si="2"/>
        <v>12</v>
      </c>
      <c r="J32" s="147">
        <v>2</v>
      </c>
      <c r="K32" s="146"/>
      <c r="L32" s="146"/>
      <c r="M32" s="54">
        <f t="shared" si="5"/>
        <v>14</v>
      </c>
      <c r="N32" s="146">
        <f t="shared" si="3"/>
        <v>14</v>
      </c>
      <c r="O32" s="147">
        <v>2</v>
      </c>
      <c r="P32" s="146"/>
      <c r="Q32" s="146"/>
      <c r="R32" s="54">
        <f t="shared" si="6"/>
        <v>16</v>
      </c>
      <c r="S32" s="146">
        <f t="shared" ref="S32:S46" si="43">R32</f>
        <v>16</v>
      </c>
      <c r="T32" s="147">
        <v>2</v>
      </c>
      <c r="U32" s="146"/>
      <c r="V32" s="146"/>
      <c r="W32" s="54">
        <f t="shared" ref="W32:W46" si="44">+(S32+T32)-U32</f>
        <v>18</v>
      </c>
      <c r="X32" s="146">
        <f t="shared" ref="X32:X46" si="45">W32</f>
        <v>18</v>
      </c>
      <c r="Y32" s="147">
        <v>2</v>
      </c>
      <c r="Z32" s="146"/>
      <c r="AA32" s="146"/>
      <c r="AB32" s="54">
        <f t="shared" ref="AB32:AB46" si="46">+(X32+Y32)-Z32</f>
        <v>20</v>
      </c>
      <c r="AC32" s="146">
        <f t="shared" ref="AC32:AC46" si="47">AB32</f>
        <v>20</v>
      </c>
      <c r="AD32" s="147">
        <v>2</v>
      </c>
      <c r="AE32" s="146">
        <v>20</v>
      </c>
      <c r="AF32" s="146" t="s">
        <v>326</v>
      </c>
      <c r="AG32" s="54">
        <f t="shared" ref="AG32:AG46" si="48">+(AC32+AD32)-AE32</f>
        <v>2</v>
      </c>
      <c r="AH32" s="146">
        <f t="shared" ref="AH32:AH46" si="49">AG32</f>
        <v>2</v>
      </c>
      <c r="AI32" s="147"/>
      <c r="AJ32" s="146"/>
      <c r="AK32" s="146"/>
      <c r="AL32" s="54">
        <f t="shared" ref="AL32:AL46" si="50">+(AH32+AI32)-AJ32</f>
        <v>2</v>
      </c>
      <c r="AM32" s="146">
        <f t="shared" ref="AM32:AM46" si="51">AL32</f>
        <v>2</v>
      </c>
      <c r="AN32" s="147"/>
      <c r="AO32" s="146"/>
      <c r="AP32" s="146"/>
      <c r="AQ32" s="54">
        <f t="shared" ref="AQ32:AQ46" si="52">+(AM32+AN32)-AO32</f>
        <v>2</v>
      </c>
      <c r="AR32" s="146">
        <f t="shared" ref="AR32:AR46" si="53">AQ32</f>
        <v>2</v>
      </c>
      <c r="AS32" s="147"/>
      <c r="AT32" s="146"/>
      <c r="AU32" s="146"/>
      <c r="AV32" s="54">
        <f t="shared" ref="AV32:AV46" si="54">+(AR32+AS32)-AT32</f>
        <v>2</v>
      </c>
      <c r="AW32" s="146">
        <f t="shared" ref="AW32:AW46" si="55">AV32</f>
        <v>2</v>
      </c>
      <c r="AX32" s="147"/>
      <c r="AY32" s="146"/>
      <c r="AZ32" s="146"/>
      <c r="BA32" s="54">
        <f t="shared" ref="BA32:BA46" si="56">+(AW32+AX32)-AY32</f>
        <v>2</v>
      </c>
      <c r="BB32" s="146">
        <f t="shared" ref="BB32:BB46" si="57">BA32</f>
        <v>2</v>
      </c>
      <c r="BC32" s="147"/>
      <c r="BD32" s="146"/>
      <c r="BE32" s="146"/>
      <c r="BF32" s="54">
        <f t="shared" ref="BF32:BF46" si="58">+(BB32+BC32)-BD32</f>
        <v>2</v>
      </c>
      <c r="BG32" s="146">
        <f t="shared" ref="BG32:BG46" si="59">BF32</f>
        <v>2</v>
      </c>
      <c r="BH32" s="147"/>
      <c r="BI32" s="146"/>
      <c r="BJ32" s="146"/>
      <c r="BK32" s="54">
        <f t="shared" ref="BK32:BK46" si="60">+(BG32+BH32)-BI32</f>
        <v>2</v>
      </c>
      <c r="BL32" s="145">
        <f t="shared" si="0"/>
        <v>2</v>
      </c>
    </row>
    <row r="33" spans="1:64" ht="15.75" customHeight="1">
      <c r="A33" s="145">
        <f t="shared" si="1"/>
        <v>30</v>
      </c>
      <c r="B33" s="56" t="s">
        <v>68</v>
      </c>
      <c r="C33" s="121" t="s">
        <v>61</v>
      </c>
      <c r="D33" s="146">
        <v>13</v>
      </c>
      <c r="E33" s="147">
        <v>2</v>
      </c>
      <c r="F33" s="146"/>
      <c r="G33" s="146"/>
      <c r="H33" s="54">
        <f t="shared" si="4"/>
        <v>15</v>
      </c>
      <c r="I33" s="146">
        <f t="shared" si="2"/>
        <v>15</v>
      </c>
      <c r="J33" s="147">
        <v>2</v>
      </c>
      <c r="K33" s="146"/>
      <c r="L33" s="146"/>
      <c r="M33" s="54">
        <f t="shared" si="5"/>
        <v>17</v>
      </c>
      <c r="N33" s="146">
        <f t="shared" si="3"/>
        <v>17</v>
      </c>
      <c r="O33" s="147">
        <v>2</v>
      </c>
      <c r="P33" s="146"/>
      <c r="Q33" s="146"/>
      <c r="R33" s="54">
        <f t="shared" si="6"/>
        <v>19</v>
      </c>
      <c r="S33" s="146">
        <f t="shared" si="43"/>
        <v>19</v>
      </c>
      <c r="T33" s="147">
        <v>2</v>
      </c>
      <c r="U33" s="146"/>
      <c r="V33" s="146"/>
      <c r="W33" s="54">
        <f t="shared" si="44"/>
        <v>21</v>
      </c>
      <c r="X33" s="146">
        <f t="shared" si="45"/>
        <v>21</v>
      </c>
      <c r="Y33" s="147">
        <v>2</v>
      </c>
      <c r="Z33" s="146"/>
      <c r="AA33" s="146"/>
      <c r="AB33" s="54">
        <f t="shared" si="46"/>
        <v>23</v>
      </c>
      <c r="AC33" s="146">
        <f t="shared" si="47"/>
        <v>23</v>
      </c>
      <c r="AD33" s="147">
        <v>2</v>
      </c>
      <c r="AE33" s="146"/>
      <c r="AF33" s="146"/>
      <c r="AG33" s="54">
        <f t="shared" si="48"/>
        <v>25</v>
      </c>
      <c r="AH33" s="146">
        <f t="shared" si="49"/>
        <v>25</v>
      </c>
      <c r="AI33" s="147"/>
      <c r="AJ33" s="146"/>
      <c r="AK33" s="146"/>
      <c r="AL33" s="54">
        <f t="shared" si="50"/>
        <v>25</v>
      </c>
      <c r="AM33" s="146">
        <f t="shared" si="51"/>
        <v>25</v>
      </c>
      <c r="AN33" s="147"/>
      <c r="AO33" s="146"/>
      <c r="AP33" s="146"/>
      <c r="AQ33" s="54">
        <f t="shared" si="52"/>
        <v>25</v>
      </c>
      <c r="AR33" s="146">
        <f t="shared" si="53"/>
        <v>25</v>
      </c>
      <c r="AS33" s="147"/>
      <c r="AT33" s="146"/>
      <c r="AU33" s="146"/>
      <c r="AV33" s="54">
        <f t="shared" si="54"/>
        <v>25</v>
      </c>
      <c r="AW33" s="146">
        <f t="shared" si="55"/>
        <v>25</v>
      </c>
      <c r="AX33" s="147"/>
      <c r="AY33" s="146"/>
      <c r="AZ33" s="146"/>
      <c r="BA33" s="54">
        <f t="shared" si="56"/>
        <v>25</v>
      </c>
      <c r="BB33" s="146">
        <f t="shared" si="57"/>
        <v>25</v>
      </c>
      <c r="BC33" s="147"/>
      <c r="BD33" s="146"/>
      <c r="BE33" s="146"/>
      <c r="BF33" s="54">
        <f t="shared" si="58"/>
        <v>25</v>
      </c>
      <c r="BG33" s="146">
        <f t="shared" si="59"/>
        <v>25</v>
      </c>
      <c r="BH33" s="147"/>
      <c r="BI33" s="146"/>
      <c r="BJ33" s="146"/>
      <c r="BK33" s="54">
        <f t="shared" si="60"/>
        <v>25</v>
      </c>
      <c r="BL33" s="145">
        <f t="shared" si="0"/>
        <v>25</v>
      </c>
    </row>
    <row r="34" spans="1:64">
      <c r="A34" s="145">
        <f t="shared" si="1"/>
        <v>31</v>
      </c>
      <c r="B34" s="56" t="s">
        <v>70</v>
      </c>
      <c r="C34" s="121" t="s">
        <v>61</v>
      </c>
      <c r="D34" s="146">
        <v>12</v>
      </c>
      <c r="E34" s="146">
        <v>2</v>
      </c>
      <c r="F34" s="146"/>
      <c r="G34" s="146"/>
      <c r="H34" s="54">
        <f t="shared" si="4"/>
        <v>14</v>
      </c>
      <c r="I34" s="146">
        <f t="shared" si="2"/>
        <v>14</v>
      </c>
      <c r="J34" s="146">
        <v>2</v>
      </c>
      <c r="K34" s="146"/>
      <c r="L34" s="146"/>
      <c r="M34" s="54">
        <f t="shared" si="5"/>
        <v>16</v>
      </c>
      <c r="N34" s="146">
        <f t="shared" si="3"/>
        <v>16</v>
      </c>
      <c r="O34" s="146">
        <v>2</v>
      </c>
      <c r="P34" s="146"/>
      <c r="Q34" s="146"/>
      <c r="R34" s="54">
        <f t="shared" si="6"/>
        <v>18</v>
      </c>
      <c r="S34" s="146">
        <f t="shared" si="43"/>
        <v>18</v>
      </c>
      <c r="T34" s="146">
        <v>2</v>
      </c>
      <c r="U34" s="146"/>
      <c r="V34" s="146"/>
      <c r="W34" s="54">
        <f t="shared" si="44"/>
        <v>20</v>
      </c>
      <c r="X34" s="146">
        <f t="shared" si="45"/>
        <v>20</v>
      </c>
      <c r="Y34" s="146">
        <v>2</v>
      </c>
      <c r="Z34" s="146"/>
      <c r="AA34" s="146"/>
      <c r="AB34" s="54">
        <f t="shared" si="46"/>
        <v>22</v>
      </c>
      <c r="AC34" s="146">
        <f t="shared" si="47"/>
        <v>22</v>
      </c>
      <c r="AD34" s="146">
        <v>2</v>
      </c>
      <c r="AE34" s="146"/>
      <c r="AF34" s="146"/>
      <c r="AG34" s="54">
        <f t="shared" si="48"/>
        <v>24</v>
      </c>
      <c r="AH34" s="146">
        <f t="shared" si="49"/>
        <v>24</v>
      </c>
      <c r="AI34" s="146"/>
      <c r="AJ34" s="146"/>
      <c r="AK34" s="146"/>
      <c r="AL34" s="54">
        <f t="shared" si="50"/>
        <v>24</v>
      </c>
      <c r="AM34" s="146">
        <f t="shared" si="51"/>
        <v>24</v>
      </c>
      <c r="AN34" s="146"/>
      <c r="AO34" s="146"/>
      <c r="AP34" s="146"/>
      <c r="AQ34" s="54">
        <f t="shared" si="52"/>
        <v>24</v>
      </c>
      <c r="AR34" s="146">
        <f t="shared" si="53"/>
        <v>24</v>
      </c>
      <c r="AS34" s="146"/>
      <c r="AT34" s="146"/>
      <c r="AU34" s="146"/>
      <c r="AV34" s="54">
        <f t="shared" si="54"/>
        <v>24</v>
      </c>
      <c r="AW34" s="146">
        <f t="shared" si="55"/>
        <v>24</v>
      </c>
      <c r="AX34" s="146"/>
      <c r="AY34" s="146"/>
      <c r="AZ34" s="146"/>
      <c r="BA34" s="54">
        <f t="shared" si="56"/>
        <v>24</v>
      </c>
      <c r="BB34" s="146">
        <f t="shared" si="57"/>
        <v>24</v>
      </c>
      <c r="BC34" s="146"/>
      <c r="BD34" s="146"/>
      <c r="BE34" s="146"/>
      <c r="BF34" s="54">
        <f t="shared" si="58"/>
        <v>24</v>
      </c>
      <c r="BG34" s="146">
        <f t="shared" si="59"/>
        <v>24</v>
      </c>
      <c r="BH34" s="146"/>
      <c r="BI34" s="146"/>
      <c r="BJ34" s="146"/>
      <c r="BK34" s="54">
        <f t="shared" si="60"/>
        <v>24</v>
      </c>
      <c r="BL34" s="145">
        <f t="shared" si="0"/>
        <v>24</v>
      </c>
    </row>
    <row r="35" spans="1:64" ht="13.5" thickBot="1">
      <c r="A35" s="145">
        <f t="shared" si="1"/>
        <v>32</v>
      </c>
      <c r="B35" s="56" t="s">
        <v>297</v>
      </c>
      <c r="C35" s="121" t="s">
        <v>61</v>
      </c>
      <c r="D35" s="146">
        <v>12</v>
      </c>
      <c r="E35" s="146">
        <v>2</v>
      </c>
      <c r="F35" s="146"/>
      <c r="G35" s="146"/>
      <c r="H35" s="54"/>
      <c r="I35" s="169"/>
      <c r="J35" s="169"/>
      <c r="K35" s="169"/>
      <c r="L35" s="169"/>
      <c r="M35" s="170"/>
      <c r="N35" s="169"/>
      <c r="O35" s="169"/>
      <c r="P35" s="169"/>
      <c r="Q35" s="169"/>
      <c r="R35" s="170"/>
      <c r="S35" s="169">
        <f t="shared" si="43"/>
        <v>0</v>
      </c>
      <c r="T35" s="169"/>
      <c r="U35" s="169"/>
      <c r="V35" s="169"/>
      <c r="W35" s="170">
        <f t="shared" si="44"/>
        <v>0</v>
      </c>
      <c r="X35" s="169">
        <f t="shared" si="45"/>
        <v>0</v>
      </c>
      <c r="Y35" s="169"/>
      <c r="Z35" s="169"/>
      <c r="AA35" s="169"/>
      <c r="AB35" s="170">
        <f t="shared" si="46"/>
        <v>0</v>
      </c>
      <c r="AC35" s="169">
        <f t="shared" si="47"/>
        <v>0</v>
      </c>
      <c r="AD35" s="169"/>
      <c r="AE35" s="169"/>
      <c r="AF35" s="169"/>
      <c r="AG35" s="170">
        <f t="shared" si="48"/>
        <v>0</v>
      </c>
      <c r="AH35" s="169">
        <f t="shared" si="49"/>
        <v>0</v>
      </c>
      <c r="AI35" s="169"/>
      <c r="AJ35" s="169"/>
      <c r="AK35" s="169"/>
      <c r="AL35" s="170">
        <f t="shared" si="50"/>
        <v>0</v>
      </c>
      <c r="AM35" s="169">
        <f t="shared" si="51"/>
        <v>0</v>
      </c>
      <c r="AN35" s="169"/>
      <c r="AO35" s="169"/>
      <c r="AP35" s="169"/>
      <c r="AQ35" s="170">
        <f t="shared" si="52"/>
        <v>0</v>
      </c>
      <c r="AR35" s="169">
        <f t="shared" si="53"/>
        <v>0</v>
      </c>
      <c r="AS35" s="169"/>
      <c r="AT35" s="169"/>
      <c r="AU35" s="169"/>
      <c r="AV35" s="170">
        <f t="shared" si="54"/>
        <v>0</v>
      </c>
      <c r="AW35" s="169">
        <f t="shared" si="55"/>
        <v>0</v>
      </c>
      <c r="AX35" s="169"/>
      <c r="AY35" s="169"/>
      <c r="AZ35" s="169"/>
      <c r="BA35" s="170">
        <f t="shared" si="56"/>
        <v>0</v>
      </c>
      <c r="BB35" s="169">
        <f t="shared" si="57"/>
        <v>0</v>
      </c>
      <c r="BC35" s="169"/>
      <c r="BD35" s="169"/>
      <c r="BE35" s="169"/>
      <c r="BF35" s="170">
        <f t="shared" si="58"/>
        <v>0</v>
      </c>
      <c r="BG35" s="169">
        <f t="shared" si="59"/>
        <v>0</v>
      </c>
      <c r="BH35" s="169"/>
      <c r="BI35" s="169"/>
      <c r="BJ35" s="169"/>
      <c r="BK35" s="170">
        <f t="shared" si="60"/>
        <v>0</v>
      </c>
      <c r="BL35" s="171">
        <f t="shared" ref="BL35:BL77" si="61">+BK35</f>
        <v>0</v>
      </c>
    </row>
    <row r="36" spans="1:64" ht="13.5" thickBot="1">
      <c r="A36" s="145">
        <f t="shared" si="1"/>
        <v>33</v>
      </c>
      <c r="B36" s="123" t="s">
        <v>246</v>
      </c>
      <c r="C36" s="155" t="s">
        <v>61</v>
      </c>
      <c r="D36" s="150">
        <v>24</v>
      </c>
      <c r="E36" s="150">
        <v>2</v>
      </c>
      <c r="F36" s="150"/>
      <c r="G36" s="150"/>
      <c r="H36" s="151">
        <f>+(D36+E36)-F36</f>
        <v>26</v>
      </c>
      <c r="I36" s="150">
        <f>H36</f>
        <v>26</v>
      </c>
      <c r="J36" s="150">
        <v>2</v>
      </c>
      <c r="K36" s="150"/>
      <c r="L36" s="150"/>
      <c r="M36" s="151">
        <f>+(I36+J36)-K36</f>
        <v>28</v>
      </c>
      <c r="N36" s="150">
        <f>M36</f>
        <v>28</v>
      </c>
      <c r="O36" s="150">
        <v>2</v>
      </c>
      <c r="P36" s="150"/>
      <c r="Q36" s="150"/>
      <c r="R36" s="151">
        <f>+(N36+O36)-P36</f>
        <v>30</v>
      </c>
      <c r="S36" s="150">
        <f t="shared" si="43"/>
        <v>30</v>
      </c>
      <c r="T36" s="150">
        <v>2</v>
      </c>
      <c r="U36" s="150"/>
      <c r="V36" s="150"/>
      <c r="W36" s="151">
        <f t="shared" si="44"/>
        <v>32</v>
      </c>
      <c r="X36" s="150">
        <f t="shared" si="45"/>
        <v>32</v>
      </c>
      <c r="Y36" s="150">
        <v>2</v>
      </c>
      <c r="Z36" s="150"/>
      <c r="AA36" s="150"/>
      <c r="AB36" s="151">
        <f t="shared" si="46"/>
        <v>34</v>
      </c>
      <c r="AC36" s="150">
        <f t="shared" si="47"/>
        <v>34</v>
      </c>
      <c r="AD36" s="150">
        <v>2</v>
      </c>
      <c r="AE36" s="150"/>
      <c r="AF36" s="150"/>
      <c r="AG36" s="151">
        <f t="shared" si="48"/>
        <v>36</v>
      </c>
      <c r="AH36" s="150">
        <f t="shared" si="49"/>
        <v>36</v>
      </c>
      <c r="AI36" s="150"/>
      <c r="AJ36" s="150"/>
      <c r="AK36" s="150"/>
      <c r="AL36" s="151">
        <f t="shared" si="50"/>
        <v>36</v>
      </c>
      <c r="AM36" s="150">
        <f t="shared" si="51"/>
        <v>36</v>
      </c>
      <c r="AN36" s="150"/>
      <c r="AO36" s="150"/>
      <c r="AP36" s="150"/>
      <c r="AQ36" s="151">
        <f t="shared" si="52"/>
        <v>36</v>
      </c>
      <c r="AR36" s="150">
        <f t="shared" si="53"/>
        <v>36</v>
      </c>
      <c r="AS36" s="150"/>
      <c r="AT36" s="150"/>
      <c r="AU36" s="150"/>
      <c r="AV36" s="151">
        <f t="shared" si="54"/>
        <v>36</v>
      </c>
      <c r="AW36" s="150">
        <f t="shared" si="55"/>
        <v>36</v>
      </c>
      <c r="AX36" s="150"/>
      <c r="AY36" s="150"/>
      <c r="AZ36" s="150"/>
      <c r="BA36" s="151">
        <f t="shared" si="56"/>
        <v>36</v>
      </c>
      <c r="BB36" s="150">
        <f t="shared" si="57"/>
        <v>36</v>
      </c>
      <c r="BC36" s="150"/>
      <c r="BD36" s="150"/>
      <c r="BE36" s="150"/>
      <c r="BF36" s="151">
        <f t="shared" si="58"/>
        <v>36</v>
      </c>
      <c r="BG36" s="150">
        <f t="shared" si="59"/>
        <v>36</v>
      </c>
      <c r="BH36" s="150"/>
      <c r="BI36" s="150"/>
      <c r="BJ36" s="150"/>
      <c r="BK36" s="151">
        <f t="shared" si="60"/>
        <v>36</v>
      </c>
      <c r="BL36" s="165">
        <f t="shared" si="61"/>
        <v>36</v>
      </c>
    </row>
    <row r="37" spans="1:64">
      <c r="A37" s="145">
        <f t="shared" si="1"/>
        <v>34</v>
      </c>
      <c r="B37" s="125" t="s">
        <v>88</v>
      </c>
      <c r="C37" s="124" t="s">
        <v>61</v>
      </c>
      <c r="D37" s="143">
        <v>24</v>
      </c>
      <c r="E37" s="143">
        <v>2</v>
      </c>
      <c r="F37" s="143"/>
      <c r="G37" s="143"/>
      <c r="H37" s="144">
        <f t="shared" ref="H37:H45" si="62">+(D37+E37)-F37</f>
        <v>26</v>
      </c>
      <c r="I37" s="143">
        <f t="shared" ref="I37:I45" si="63">H37</f>
        <v>26</v>
      </c>
      <c r="J37" s="143">
        <v>2</v>
      </c>
      <c r="K37" s="143"/>
      <c r="L37" s="143"/>
      <c r="M37" s="144">
        <f t="shared" ref="M37:M45" si="64">+(I37+J37)-K37</f>
        <v>28</v>
      </c>
      <c r="N37" s="143">
        <f t="shared" ref="N37:N45" si="65">M37</f>
        <v>28</v>
      </c>
      <c r="O37" s="143">
        <v>2</v>
      </c>
      <c r="P37" s="143"/>
      <c r="Q37" s="143"/>
      <c r="R37" s="144">
        <f t="shared" ref="R37:R45" si="66">+(N37+O37)-P37</f>
        <v>30</v>
      </c>
      <c r="S37" s="143">
        <f t="shared" si="43"/>
        <v>30</v>
      </c>
      <c r="T37" s="143">
        <v>2</v>
      </c>
      <c r="U37" s="143"/>
      <c r="V37" s="143"/>
      <c r="W37" s="144">
        <f t="shared" si="44"/>
        <v>32</v>
      </c>
      <c r="X37" s="143">
        <f t="shared" si="45"/>
        <v>32</v>
      </c>
      <c r="Y37" s="143">
        <v>2</v>
      </c>
      <c r="Z37" s="143"/>
      <c r="AA37" s="143"/>
      <c r="AB37" s="144">
        <f t="shared" si="46"/>
        <v>34</v>
      </c>
      <c r="AC37" s="143">
        <f t="shared" si="47"/>
        <v>34</v>
      </c>
      <c r="AD37" s="143">
        <v>2</v>
      </c>
      <c r="AE37" s="143"/>
      <c r="AF37" s="143"/>
      <c r="AG37" s="144">
        <f t="shared" si="48"/>
        <v>36</v>
      </c>
      <c r="AH37" s="143">
        <f t="shared" si="49"/>
        <v>36</v>
      </c>
      <c r="AI37" s="143"/>
      <c r="AJ37" s="143"/>
      <c r="AK37" s="143"/>
      <c r="AL37" s="144">
        <f t="shared" si="50"/>
        <v>36</v>
      </c>
      <c r="AM37" s="143">
        <f t="shared" si="51"/>
        <v>36</v>
      </c>
      <c r="AN37" s="143"/>
      <c r="AO37" s="143"/>
      <c r="AP37" s="143"/>
      <c r="AQ37" s="144">
        <f t="shared" si="52"/>
        <v>36</v>
      </c>
      <c r="AR37" s="143">
        <f t="shared" si="53"/>
        <v>36</v>
      </c>
      <c r="AS37" s="143"/>
      <c r="AT37" s="143"/>
      <c r="AU37" s="143"/>
      <c r="AV37" s="144">
        <f t="shared" si="54"/>
        <v>36</v>
      </c>
      <c r="AW37" s="143">
        <f t="shared" si="55"/>
        <v>36</v>
      </c>
      <c r="AX37" s="143"/>
      <c r="AY37" s="143"/>
      <c r="AZ37" s="143"/>
      <c r="BA37" s="144">
        <f t="shared" si="56"/>
        <v>36</v>
      </c>
      <c r="BB37" s="143">
        <f t="shared" si="57"/>
        <v>36</v>
      </c>
      <c r="BC37" s="143"/>
      <c r="BD37" s="143"/>
      <c r="BE37" s="143"/>
      <c r="BF37" s="144">
        <f t="shared" si="58"/>
        <v>36</v>
      </c>
      <c r="BG37" s="143">
        <f t="shared" si="59"/>
        <v>36</v>
      </c>
      <c r="BH37" s="143"/>
      <c r="BI37" s="143"/>
      <c r="BJ37" s="143"/>
      <c r="BK37" s="144">
        <f t="shared" si="60"/>
        <v>36</v>
      </c>
      <c r="BL37" s="142">
        <f t="shared" si="61"/>
        <v>36</v>
      </c>
    </row>
    <row r="38" spans="1:64">
      <c r="A38" s="145">
        <f t="shared" si="1"/>
        <v>35</v>
      </c>
      <c r="B38" s="122" t="s">
        <v>89</v>
      </c>
      <c r="C38" s="126" t="s">
        <v>61</v>
      </c>
      <c r="D38" s="146">
        <v>9</v>
      </c>
      <c r="E38" s="147">
        <v>0</v>
      </c>
      <c r="F38" s="146">
        <v>9</v>
      </c>
      <c r="G38" s="146" t="s">
        <v>298</v>
      </c>
      <c r="H38" s="54">
        <f t="shared" si="62"/>
        <v>0</v>
      </c>
      <c r="I38" s="173"/>
      <c r="J38" s="173"/>
      <c r="K38" s="173"/>
      <c r="L38" s="173"/>
      <c r="M38" s="174"/>
      <c r="N38" s="173"/>
      <c r="O38" s="173"/>
      <c r="P38" s="173"/>
      <c r="Q38" s="173"/>
      <c r="R38" s="174"/>
      <c r="S38" s="173"/>
      <c r="T38" s="173"/>
      <c r="U38" s="173"/>
      <c r="V38" s="173"/>
      <c r="W38" s="174"/>
      <c r="X38" s="173"/>
      <c r="Y38" s="173"/>
      <c r="Z38" s="173"/>
      <c r="AA38" s="173"/>
      <c r="AB38" s="174"/>
      <c r="AC38" s="173"/>
      <c r="AD38" s="173"/>
      <c r="AE38" s="173"/>
      <c r="AF38" s="173"/>
      <c r="AG38" s="174"/>
      <c r="AH38" s="173"/>
      <c r="AI38" s="173"/>
      <c r="AJ38" s="173"/>
      <c r="AK38" s="173"/>
      <c r="AL38" s="174"/>
      <c r="AM38" s="173"/>
      <c r="AN38" s="173"/>
      <c r="AO38" s="173"/>
      <c r="AP38" s="173"/>
      <c r="AQ38" s="174"/>
      <c r="AR38" s="173"/>
      <c r="AS38" s="173"/>
      <c r="AT38" s="173"/>
      <c r="AU38" s="173"/>
      <c r="AV38" s="174"/>
      <c r="AW38" s="173"/>
      <c r="AX38" s="173"/>
      <c r="AY38" s="173"/>
      <c r="AZ38" s="173"/>
      <c r="BA38" s="174"/>
      <c r="BB38" s="173"/>
      <c r="BC38" s="173"/>
      <c r="BD38" s="173"/>
      <c r="BE38" s="173"/>
      <c r="BF38" s="174"/>
      <c r="BG38" s="173"/>
      <c r="BH38" s="173"/>
      <c r="BI38" s="173"/>
      <c r="BJ38" s="173"/>
      <c r="BK38" s="174"/>
      <c r="BL38" s="178"/>
    </row>
    <row r="39" spans="1:64">
      <c r="A39" s="145">
        <f t="shared" si="1"/>
        <v>36</v>
      </c>
      <c r="B39" s="122" t="s">
        <v>93</v>
      </c>
      <c r="C39" s="126" t="s">
        <v>61</v>
      </c>
      <c r="D39" s="146">
        <v>24</v>
      </c>
      <c r="E39" s="147">
        <v>2</v>
      </c>
      <c r="F39" s="146"/>
      <c r="G39" s="146"/>
      <c r="H39" s="54">
        <f t="shared" si="62"/>
        <v>26</v>
      </c>
      <c r="I39" s="146">
        <f t="shared" si="63"/>
        <v>26</v>
      </c>
      <c r="J39" s="147">
        <v>2</v>
      </c>
      <c r="K39" s="146"/>
      <c r="L39" s="146"/>
      <c r="M39" s="54">
        <f t="shared" si="64"/>
        <v>28</v>
      </c>
      <c r="N39" s="146">
        <f t="shared" si="65"/>
        <v>28</v>
      </c>
      <c r="O39" s="147">
        <v>2</v>
      </c>
      <c r="P39" s="146"/>
      <c r="Q39" s="146"/>
      <c r="R39" s="54">
        <f t="shared" si="66"/>
        <v>30</v>
      </c>
      <c r="S39" s="146">
        <f t="shared" si="43"/>
        <v>30</v>
      </c>
      <c r="T39" s="147">
        <v>2</v>
      </c>
      <c r="U39" s="146"/>
      <c r="V39" s="146"/>
      <c r="W39" s="54">
        <f t="shared" si="44"/>
        <v>32</v>
      </c>
      <c r="X39" s="146">
        <f t="shared" si="45"/>
        <v>32</v>
      </c>
      <c r="Y39" s="147">
        <v>2</v>
      </c>
      <c r="Z39" s="146"/>
      <c r="AA39" s="146"/>
      <c r="AB39" s="54">
        <f t="shared" si="46"/>
        <v>34</v>
      </c>
      <c r="AC39" s="146">
        <f t="shared" si="47"/>
        <v>34</v>
      </c>
      <c r="AD39" s="147">
        <v>2</v>
      </c>
      <c r="AE39" s="146"/>
      <c r="AF39" s="146"/>
      <c r="AG39" s="54">
        <f t="shared" si="48"/>
        <v>36</v>
      </c>
      <c r="AH39" s="146">
        <f t="shared" si="49"/>
        <v>36</v>
      </c>
      <c r="AI39" s="147"/>
      <c r="AJ39" s="146"/>
      <c r="AK39" s="146"/>
      <c r="AL39" s="54">
        <f t="shared" si="50"/>
        <v>36</v>
      </c>
      <c r="AM39" s="146">
        <f t="shared" si="51"/>
        <v>36</v>
      </c>
      <c r="AN39" s="147"/>
      <c r="AO39" s="146"/>
      <c r="AP39" s="146"/>
      <c r="AQ39" s="54">
        <f t="shared" si="52"/>
        <v>36</v>
      </c>
      <c r="AR39" s="146">
        <f t="shared" si="53"/>
        <v>36</v>
      </c>
      <c r="AS39" s="147"/>
      <c r="AT39" s="146"/>
      <c r="AU39" s="146"/>
      <c r="AV39" s="54">
        <f t="shared" si="54"/>
        <v>36</v>
      </c>
      <c r="AW39" s="146">
        <f t="shared" si="55"/>
        <v>36</v>
      </c>
      <c r="AX39" s="147"/>
      <c r="AY39" s="146"/>
      <c r="AZ39" s="146"/>
      <c r="BA39" s="54">
        <f t="shared" si="56"/>
        <v>36</v>
      </c>
      <c r="BB39" s="146">
        <f t="shared" si="57"/>
        <v>36</v>
      </c>
      <c r="BC39" s="147"/>
      <c r="BD39" s="146"/>
      <c r="BE39" s="146"/>
      <c r="BF39" s="54">
        <f t="shared" si="58"/>
        <v>36</v>
      </c>
      <c r="BG39" s="146">
        <f t="shared" si="59"/>
        <v>36</v>
      </c>
      <c r="BH39" s="147"/>
      <c r="BI39" s="146"/>
      <c r="BJ39" s="146"/>
      <c r="BK39" s="54">
        <f t="shared" si="60"/>
        <v>36</v>
      </c>
      <c r="BL39" s="145">
        <f t="shared" si="61"/>
        <v>36</v>
      </c>
    </row>
    <row r="40" spans="1:64">
      <c r="A40" s="145">
        <f t="shared" si="1"/>
        <v>37</v>
      </c>
      <c r="B40" s="122" t="s">
        <v>96</v>
      </c>
      <c r="C40" s="126" t="s">
        <v>61</v>
      </c>
      <c r="D40" s="146">
        <v>24</v>
      </c>
      <c r="E40" s="147">
        <v>2</v>
      </c>
      <c r="F40" s="146"/>
      <c r="G40" s="146"/>
      <c r="H40" s="54">
        <f t="shared" si="62"/>
        <v>26</v>
      </c>
      <c r="I40" s="146">
        <f t="shared" si="63"/>
        <v>26</v>
      </c>
      <c r="J40" s="147">
        <v>2</v>
      </c>
      <c r="K40" s="146"/>
      <c r="L40" s="146"/>
      <c r="M40" s="54">
        <f t="shared" si="64"/>
        <v>28</v>
      </c>
      <c r="N40" s="146">
        <f t="shared" si="65"/>
        <v>28</v>
      </c>
      <c r="O40" s="147">
        <v>2</v>
      </c>
      <c r="P40" s="146"/>
      <c r="Q40" s="146"/>
      <c r="R40" s="54">
        <f t="shared" si="66"/>
        <v>30</v>
      </c>
      <c r="S40" s="146">
        <f t="shared" si="43"/>
        <v>30</v>
      </c>
      <c r="T40" s="147">
        <v>2</v>
      </c>
      <c r="U40" s="146"/>
      <c r="V40" s="146"/>
      <c r="W40" s="54">
        <f t="shared" si="44"/>
        <v>32</v>
      </c>
      <c r="X40" s="146">
        <f t="shared" si="45"/>
        <v>32</v>
      </c>
      <c r="Y40" s="147">
        <v>2</v>
      </c>
      <c r="Z40" s="146"/>
      <c r="AA40" s="146"/>
      <c r="AB40" s="54">
        <f t="shared" si="46"/>
        <v>34</v>
      </c>
      <c r="AC40" s="146">
        <f t="shared" si="47"/>
        <v>34</v>
      </c>
      <c r="AD40" s="147">
        <v>2</v>
      </c>
      <c r="AE40" s="146"/>
      <c r="AF40" s="146"/>
      <c r="AG40" s="54">
        <f t="shared" si="48"/>
        <v>36</v>
      </c>
      <c r="AH40" s="146">
        <f t="shared" si="49"/>
        <v>36</v>
      </c>
      <c r="AI40" s="147"/>
      <c r="AJ40" s="146"/>
      <c r="AK40" s="146"/>
      <c r="AL40" s="54">
        <f t="shared" si="50"/>
        <v>36</v>
      </c>
      <c r="AM40" s="146">
        <f t="shared" si="51"/>
        <v>36</v>
      </c>
      <c r="AN40" s="147"/>
      <c r="AO40" s="146"/>
      <c r="AP40" s="146"/>
      <c r="AQ40" s="54">
        <f t="shared" si="52"/>
        <v>36</v>
      </c>
      <c r="AR40" s="146">
        <f t="shared" si="53"/>
        <v>36</v>
      </c>
      <c r="AS40" s="147"/>
      <c r="AT40" s="146"/>
      <c r="AU40" s="146"/>
      <c r="AV40" s="54">
        <f t="shared" si="54"/>
        <v>36</v>
      </c>
      <c r="AW40" s="146">
        <f t="shared" si="55"/>
        <v>36</v>
      </c>
      <c r="AX40" s="147"/>
      <c r="AY40" s="146"/>
      <c r="AZ40" s="146"/>
      <c r="BA40" s="54">
        <f t="shared" si="56"/>
        <v>36</v>
      </c>
      <c r="BB40" s="146">
        <f t="shared" si="57"/>
        <v>36</v>
      </c>
      <c r="BC40" s="147"/>
      <c r="BD40" s="146"/>
      <c r="BE40" s="146"/>
      <c r="BF40" s="54">
        <f t="shared" si="58"/>
        <v>36</v>
      </c>
      <c r="BG40" s="146">
        <f t="shared" si="59"/>
        <v>36</v>
      </c>
      <c r="BH40" s="147"/>
      <c r="BI40" s="146"/>
      <c r="BJ40" s="146"/>
      <c r="BK40" s="54">
        <f t="shared" si="60"/>
        <v>36</v>
      </c>
      <c r="BL40" s="145">
        <f t="shared" si="61"/>
        <v>36</v>
      </c>
    </row>
    <row r="41" spans="1:64">
      <c r="A41" s="145">
        <f t="shared" si="1"/>
        <v>38</v>
      </c>
      <c r="B41" s="122" t="s">
        <v>99</v>
      </c>
      <c r="C41" s="126" t="s">
        <v>61</v>
      </c>
      <c r="D41" s="146">
        <v>24</v>
      </c>
      <c r="E41" s="147">
        <v>2</v>
      </c>
      <c r="F41" s="146"/>
      <c r="G41" s="146"/>
      <c r="H41" s="54">
        <f t="shared" si="62"/>
        <v>26</v>
      </c>
      <c r="I41" s="146">
        <f t="shared" si="63"/>
        <v>26</v>
      </c>
      <c r="J41" s="147">
        <v>2</v>
      </c>
      <c r="K41" s="146"/>
      <c r="L41" s="146"/>
      <c r="M41" s="54">
        <f t="shared" si="64"/>
        <v>28</v>
      </c>
      <c r="N41" s="146">
        <f t="shared" si="65"/>
        <v>28</v>
      </c>
      <c r="O41" s="147">
        <v>2</v>
      </c>
      <c r="P41" s="146"/>
      <c r="Q41" s="146"/>
      <c r="R41" s="54">
        <f t="shared" si="66"/>
        <v>30</v>
      </c>
      <c r="S41" s="146">
        <f t="shared" si="43"/>
        <v>30</v>
      </c>
      <c r="T41" s="147">
        <v>2</v>
      </c>
      <c r="U41" s="146"/>
      <c r="V41" s="146"/>
      <c r="W41" s="54">
        <f t="shared" si="44"/>
        <v>32</v>
      </c>
      <c r="X41" s="146">
        <f t="shared" si="45"/>
        <v>32</v>
      </c>
      <c r="Y41" s="147">
        <v>2</v>
      </c>
      <c r="Z41" s="146"/>
      <c r="AA41" s="146"/>
      <c r="AB41" s="54">
        <f t="shared" si="46"/>
        <v>34</v>
      </c>
      <c r="AC41" s="146">
        <f t="shared" si="47"/>
        <v>34</v>
      </c>
      <c r="AD41" s="147">
        <v>2</v>
      </c>
      <c r="AE41" s="146"/>
      <c r="AF41" s="146"/>
      <c r="AG41" s="54">
        <f t="shared" si="48"/>
        <v>36</v>
      </c>
      <c r="AH41" s="146">
        <f t="shared" si="49"/>
        <v>36</v>
      </c>
      <c r="AI41" s="147"/>
      <c r="AJ41" s="146"/>
      <c r="AK41" s="146"/>
      <c r="AL41" s="54">
        <f t="shared" si="50"/>
        <v>36</v>
      </c>
      <c r="AM41" s="146">
        <f t="shared" si="51"/>
        <v>36</v>
      </c>
      <c r="AN41" s="147"/>
      <c r="AO41" s="146"/>
      <c r="AP41" s="146"/>
      <c r="AQ41" s="54">
        <f t="shared" si="52"/>
        <v>36</v>
      </c>
      <c r="AR41" s="146">
        <f t="shared" si="53"/>
        <v>36</v>
      </c>
      <c r="AS41" s="147"/>
      <c r="AT41" s="146"/>
      <c r="AU41" s="146"/>
      <c r="AV41" s="54">
        <f t="shared" si="54"/>
        <v>36</v>
      </c>
      <c r="AW41" s="146">
        <f t="shared" si="55"/>
        <v>36</v>
      </c>
      <c r="AX41" s="147"/>
      <c r="AY41" s="146"/>
      <c r="AZ41" s="146"/>
      <c r="BA41" s="54">
        <f t="shared" si="56"/>
        <v>36</v>
      </c>
      <c r="BB41" s="146">
        <f t="shared" si="57"/>
        <v>36</v>
      </c>
      <c r="BC41" s="147"/>
      <c r="BD41" s="146"/>
      <c r="BE41" s="146"/>
      <c r="BF41" s="54">
        <f t="shared" si="58"/>
        <v>36</v>
      </c>
      <c r="BG41" s="146">
        <f t="shared" si="59"/>
        <v>36</v>
      </c>
      <c r="BH41" s="147"/>
      <c r="BI41" s="146"/>
      <c r="BJ41" s="146"/>
      <c r="BK41" s="54">
        <f t="shared" si="60"/>
        <v>36</v>
      </c>
      <c r="BL41" s="145">
        <f t="shared" si="61"/>
        <v>36</v>
      </c>
    </row>
    <row r="42" spans="1:64">
      <c r="A42" s="145">
        <f t="shared" si="1"/>
        <v>39</v>
      </c>
      <c r="B42" s="122" t="s">
        <v>105</v>
      </c>
      <c r="C42" s="126" t="s">
        <v>61</v>
      </c>
      <c r="D42" s="146">
        <v>1</v>
      </c>
      <c r="E42" s="147">
        <v>0</v>
      </c>
      <c r="F42" s="146"/>
      <c r="G42" s="146"/>
      <c r="H42" s="54">
        <f t="shared" si="62"/>
        <v>1</v>
      </c>
      <c r="I42" s="173"/>
      <c r="J42" s="173"/>
      <c r="K42" s="173"/>
      <c r="L42" s="173"/>
      <c r="M42" s="174"/>
      <c r="N42" s="173"/>
      <c r="O42" s="173"/>
      <c r="P42" s="173"/>
      <c r="Q42" s="173"/>
      <c r="R42" s="174"/>
      <c r="S42" s="173"/>
      <c r="T42" s="173"/>
      <c r="U42" s="173"/>
      <c r="V42" s="173"/>
      <c r="W42" s="174"/>
      <c r="X42" s="173"/>
      <c r="Y42" s="173"/>
      <c r="Z42" s="173"/>
      <c r="AA42" s="173"/>
      <c r="AB42" s="174"/>
      <c r="AC42" s="173"/>
      <c r="AD42" s="173"/>
      <c r="AE42" s="173"/>
      <c r="AF42" s="173"/>
      <c r="AG42" s="174"/>
      <c r="AH42" s="173"/>
      <c r="AI42" s="173"/>
      <c r="AJ42" s="173"/>
      <c r="AK42" s="173"/>
      <c r="AL42" s="174"/>
      <c r="AM42" s="173"/>
      <c r="AN42" s="173"/>
      <c r="AO42" s="173"/>
      <c r="AP42" s="173"/>
      <c r="AQ42" s="174"/>
      <c r="AR42" s="173"/>
      <c r="AS42" s="173"/>
      <c r="AT42" s="173"/>
      <c r="AU42" s="173"/>
      <c r="AV42" s="174"/>
      <c r="AW42" s="173"/>
      <c r="AX42" s="173"/>
      <c r="AY42" s="173"/>
      <c r="AZ42" s="173"/>
      <c r="BA42" s="174"/>
      <c r="BB42" s="173"/>
      <c r="BC42" s="173"/>
      <c r="BD42" s="173"/>
      <c r="BE42" s="173"/>
      <c r="BF42" s="174"/>
      <c r="BG42" s="173"/>
      <c r="BH42" s="173"/>
      <c r="BI42" s="173"/>
      <c r="BJ42" s="173"/>
      <c r="BK42" s="174"/>
      <c r="BL42" s="178"/>
    </row>
    <row r="43" spans="1:64">
      <c r="A43" s="145">
        <f t="shared" si="1"/>
        <v>40</v>
      </c>
      <c r="B43" s="122" t="s">
        <v>106</v>
      </c>
      <c r="C43" s="126" t="s">
        <v>61</v>
      </c>
      <c r="D43" s="146">
        <v>24</v>
      </c>
      <c r="E43" s="147">
        <v>0</v>
      </c>
      <c r="F43" s="146">
        <v>24</v>
      </c>
      <c r="G43" s="146" t="s">
        <v>298</v>
      </c>
      <c r="H43" s="54">
        <f t="shared" si="62"/>
        <v>0</v>
      </c>
      <c r="I43" s="146">
        <f t="shared" si="63"/>
        <v>0</v>
      </c>
      <c r="J43" s="147">
        <v>2</v>
      </c>
      <c r="K43" s="146"/>
      <c r="L43" s="146"/>
      <c r="M43" s="54">
        <f t="shared" si="64"/>
        <v>2</v>
      </c>
      <c r="N43" s="146">
        <f t="shared" si="65"/>
        <v>2</v>
      </c>
      <c r="O43" s="147">
        <v>2</v>
      </c>
      <c r="P43" s="146"/>
      <c r="Q43" s="146"/>
      <c r="R43" s="54">
        <f t="shared" si="66"/>
        <v>4</v>
      </c>
      <c r="S43" s="146">
        <f t="shared" si="43"/>
        <v>4</v>
      </c>
      <c r="T43" s="147">
        <v>2</v>
      </c>
      <c r="U43" s="146"/>
      <c r="V43" s="146"/>
      <c r="W43" s="54">
        <f t="shared" si="44"/>
        <v>6</v>
      </c>
      <c r="X43" s="146">
        <f t="shared" si="45"/>
        <v>6</v>
      </c>
      <c r="Y43" s="147">
        <v>2</v>
      </c>
      <c r="Z43" s="146"/>
      <c r="AA43" s="146"/>
      <c r="AB43" s="54">
        <f t="shared" si="46"/>
        <v>8</v>
      </c>
      <c r="AC43" s="146">
        <f t="shared" si="47"/>
        <v>8</v>
      </c>
      <c r="AD43" s="147">
        <v>2</v>
      </c>
      <c r="AE43" s="146"/>
      <c r="AF43" s="146"/>
      <c r="AG43" s="54">
        <f t="shared" si="48"/>
        <v>10</v>
      </c>
      <c r="AH43" s="146">
        <f t="shared" si="49"/>
        <v>10</v>
      </c>
      <c r="AI43" s="147"/>
      <c r="AJ43" s="146"/>
      <c r="AK43" s="146"/>
      <c r="AL43" s="54">
        <f t="shared" si="50"/>
        <v>10</v>
      </c>
      <c r="AM43" s="146">
        <f t="shared" si="51"/>
        <v>10</v>
      </c>
      <c r="AN43" s="147"/>
      <c r="AO43" s="146"/>
      <c r="AP43" s="146"/>
      <c r="AQ43" s="54">
        <f t="shared" si="52"/>
        <v>10</v>
      </c>
      <c r="AR43" s="146">
        <f t="shared" si="53"/>
        <v>10</v>
      </c>
      <c r="AS43" s="147"/>
      <c r="AT43" s="146"/>
      <c r="AU43" s="146"/>
      <c r="AV43" s="54">
        <f t="shared" si="54"/>
        <v>10</v>
      </c>
      <c r="AW43" s="146">
        <f t="shared" si="55"/>
        <v>10</v>
      </c>
      <c r="AX43" s="147"/>
      <c r="AY43" s="146"/>
      <c r="AZ43" s="146"/>
      <c r="BA43" s="54">
        <f t="shared" si="56"/>
        <v>10</v>
      </c>
      <c r="BB43" s="146">
        <f t="shared" si="57"/>
        <v>10</v>
      </c>
      <c r="BC43" s="147"/>
      <c r="BD43" s="146"/>
      <c r="BE43" s="146"/>
      <c r="BF43" s="54">
        <f t="shared" si="58"/>
        <v>10</v>
      </c>
      <c r="BG43" s="146">
        <f t="shared" si="59"/>
        <v>10</v>
      </c>
      <c r="BH43" s="147"/>
      <c r="BI43" s="146"/>
      <c r="BJ43" s="146"/>
      <c r="BK43" s="54">
        <f t="shared" si="60"/>
        <v>10</v>
      </c>
      <c r="BL43" s="145">
        <f t="shared" si="61"/>
        <v>10</v>
      </c>
    </row>
    <row r="44" spans="1:64">
      <c r="A44" s="145">
        <f t="shared" si="1"/>
        <v>41</v>
      </c>
      <c r="B44" s="122" t="s">
        <v>108</v>
      </c>
      <c r="C44" s="126" t="s">
        <v>61</v>
      </c>
      <c r="D44" s="146">
        <v>24</v>
      </c>
      <c r="E44" s="147">
        <v>0</v>
      </c>
      <c r="F44" s="146">
        <v>24</v>
      </c>
      <c r="G44" s="146" t="s">
        <v>298</v>
      </c>
      <c r="H44" s="54">
        <f t="shared" si="62"/>
        <v>0</v>
      </c>
      <c r="I44" s="146">
        <f t="shared" si="63"/>
        <v>0</v>
      </c>
      <c r="J44" s="147">
        <v>2</v>
      </c>
      <c r="K44" s="146"/>
      <c r="L44" s="146"/>
      <c r="M44" s="54">
        <f t="shared" si="64"/>
        <v>2</v>
      </c>
      <c r="N44" s="146">
        <f t="shared" si="65"/>
        <v>2</v>
      </c>
      <c r="O44" s="147">
        <v>2</v>
      </c>
      <c r="P44" s="146"/>
      <c r="Q44" s="146"/>
      <c r="R44" s="54">
        <f t="shared" si="66"/>
        <v>4</v>
      </c>
      <c r="S44" s="173"/>
      <c r="T44" s="173"/>
      <c r="U44" s="173"/>
      <c r="V44" s="173"/>
      <c r="W44" s="174"/>
      <c r="X44" s="173"/>
      <c r="Y44" s="173"/>
      <c r="Z44" s="173"/>
      <c r="AA44" s="173"/>
      <c r="AB44" s="174"/>
      <c r="AC44" s="173"/>
      <c r="AD44" s="173"/>
      <c r="AE44" s="173"/>
      <c r="AF44" s="173"/>
      <c r="AG44" s="174"/>
      <c r="AH44" s="173"/>
      <c r="AI44" s="173"/>
      <c r="AJ44" s="173"/>
      <c r="AK44" s="173"/>
      <c r="AL44" s="174"/>
      <c r="AM44" s="173"/>
      <c r="AN44" s="173"/>
      <c r="AO44" s="173"/>
      <c r="AP44" s="173"/>
      <c r="AQ44" s="174"/>
      <c r="AR44" s="173"/>
      <c r="AS44" s="173"/>
      <c r="AT44" s="173"/>
      <c r="AU44" s="173"/>
      <c r="AV44" s="174"/>
      <c r="AW44" s="173"/>
      <c r="AX44" s="173"/>
      <c r="AY44" s="173"/>
      <c r="AZ44" s="173"/>
      <c r="BA44" s="174"/>
      <c r="BB44" s="173"/>
      <c r="BC44" s="173"/>
      <c r="BD44" s="173"/>
      <c r="BE44" s="173"/>
      <c r="BF44" s="174"/>
      <c r="BG44" s="173"/>
      <c r="BH44" s="173"/>
      <c r="BI44" s="173"/>
      <c r="BJ44" s="173"/>
      <c r="BK44" s="174"/>
      <c r="BL44" s="178"/>
    </row>
    <row r="45" spans="1:64" ht="13.5" thickBot="1">
      <c r="A45" s="145">
        <f t="shared" si="1"/>
        <v>42</v>
      </c>
      <c r="B45" s="128" t="s">
        <v>110</v>
      </c>
      <c r="C45" s="127" t="s">
        <v>61</v>
      </c>
      <c r="D45" s="137">
        <v>24</v>
      </c>
      <c r="E45" s="137">
        <v>2</v>
      </c>
      <c r="F45" s="137"/>
      <c r="G45" s="137"/>
      <c r="H45" s="55">
        <f t="shared" si="62"/>
        <v>26</v>
      </c>
      <c r="I45" s="137">
        <f t="shared" si="63"/>
        <v>26</v>
      </c>
      <c r="J45" s="137">
        <v>2</v>
      </c>
      <c r="K45" s="137"/>
      <c r="L45" s="137"/>
      <c r="M45" s="55">
        <f t="shared" si="64"/>
        <v>28</v>
      </c>
      <c r="N45" s="137">
        <f t="shared" si="65"/>
        <v>28</v>
      </c>
      <c r="O45" s="137">
        <v>2</v>
      </c>
      <c r="P45" s="137"/>
      <c r="Q45" s="137"/>
      <c r="R45" s="55">
        <f t="shared" si="66"/>
        <v>30</v>
      </c>
      <c r="S45" s="137">
        <f t="shared" si="43"/>
        <v>30</v>
      </c>
      <c r="T45" s="137">
        <v>2</v>
      </c>
      <c r="U45" s="137"/>
      <c r="V45" s="137"/>
      <c r="W45" s="55">
        <f t="shared" si="44"/>
        <v>32</v>
      </c>
      <c r="X45" s="137">
        <f t="shared" si="45"/>
        <v>32</v>
      </c>
      <c r="Y45" s="137">
        <v>2</v>
      </c>
      <c r="Z45" s="137"/>
      <c r="AA45" s="137"/>
      <c r="AB45" s="55">
        <f t="shared" si="46"/>
        <v>34</v>
      </c>
      <c r="AC45" s="137">
        <f t="shared" si="47"/>
        <v>34</v>
      </c>
      <c r="AD45" s="137">
        <v>2</v>
      </c>
      <c r="AE45" s="137"/>
      <c r="AF45" s="137"/>
      <c r="AG45" s="55">
        <f t="shared" si="48"/>
        <v>36</v>
      </c>
      <c r="AH45" s="137">
        <f t="shared" si="49"/>
        <v>36</v>
      </c>
      <c r="AI45" s="137"/>
      <c r="AJ45" s="137"/>
      <c r="AK45" s="137"/>
      <c r="AL45" s="55">
        <f t="shared" si="50"/>
        <v>36</v>
      </c>
      <c r="AM45" s="137">
        <f t="shared" si="51"/>
        <v>36</v>
      </c>
      <c r="AN45" s="137"/>
      <c r="AO45" s="137"/>
      <c r="AP45" s="137"/>
      <c r="AQ45" s="55">
        <f t="shared" si="52"/>
        <v>36</v>
      </c>
      <c r="AR45" s="137">
        <f t="shared" si="53"/>
        <v>36</v>
      </c>
      <c r="AS45" s="137"/>
      <c r="AT45" s="137"/>
      <c r="AU45" s="137"/>
      <c r="AV45" s="55">
        <f t="shared" si="54"/>
        <v>36</v>
      </c>
      <c r="AW45" s="137">
        <f t="shared" si="55"/>
        <v>36</v>
      </c>
      <c r="AX45" s="137"/>
      <c r="AY45" s="137"/>
      <c r="AZ45" s="137"/>
      <c r="BA45" s="55">
        <f t="shared" si="56"/>
        <v>36</v>
      </c>
      <c r="BB45" s="137">
        <f t="shared" si="57"/>
        <v>36</v>
      </c>
      <c r="BC45" s="137"/>
      <c r="BD45" s="137"/>
      <c r="BE45" s="137"/>
      <c r="BF45" s="55">
        <f t="shared" si="58"/>
        <v>36</v>
      </c>
      <c r="BG45" s="137">
        <f t="shared" si="59"/>
        <v>36</v>
      </c>
      <c r="BH45" s="137"/>
      <c r="BI45" s="137"/>
      <c r="BJ45" s="137"/>
      <c r="BK45" s="55">
        <f t="shared" si="60"/>
        <v>36</v>
      </c>
      <c r="BL45" s="161">
        <f t="shared" si="61"/>
        <v>36</v>
      </c>
    </row>
    <row r="46" spans="1:64">
      <c r="A46" s="145">
        <f t="shared" si="1"/>
        <v>43</v>
      </c>
      <c r="B46" s="129" t="s">
        <v>201</v>
      </c>
      <c r="C46" s="156" t="s">
        <v>61</v>
      </c>
      <c r="D46" s="143">
        <v>20</v>
      </c>
      <c r="E46" s="143">
        <v>2</v>
      </c>
      <c r="F46" s="143"/>
      <c r="G46" s="143"/>
      <c r="H46" s="144">
        <f>+(D46+E46)-F46</f>
        <v>22</v>
      </c>
      <c r="I46" s="143">
        <f>H46</f>
        <v>22</v>
      </c>
      <c r="J46" s="143">
        <v>2</v>
      </c>
      <c r="K46" s="143"/>
      <c r="L46" s="143"/>
      <c r="M46" s="144">
        <f>+(I46+J46)-K46</f>
        <v>24</v>
      </c>
      <c r="N46" s="143">
        <f>M46</f>
        <v>24</v>
      </c>
      <c r="O46" s="143">
        <v>2</v>
      </c>
      <c r="P46" s="143"/>
      <c r="Q46" s="143"/>
      <c r="R46" s="144">
        <f>+(N46+O46)-P46</f>
        <v>26</v>
      </c>
      <c r="S46" s="143">
        <f t="shared" si="43"/>
        <v>26</v>
      </c>
      <c r="T46" s="143">
        <v>2</v>
      </c>
      <c r="U46" s="143"/>
      <c r="V46" s="143"/>
      <c r="W46" s="144">
        <f t="shared" si="44"/>
        <v>28</v>
      </c>
      <c r="X46" s="143">
        <f t="shared" si="45"/>
        <v>28</v>
      </c>
      <c r="Y46" s="143">
        <v>2</v>
      </c>
      <c r="Z46" s="143"/>
      <c r="AA46" s="143"/>
      <c r="AB46" s="144">
        <f t="shared" si="46"/>
        <v>30</v>
      </c>
      <c r="AC46" s="143">
        <f t="shared" si="47"/>
        <v>30</v>
      </c>
      <c r="AD46" s="143">
        <v>2</v>
      </c>
      <c r="AE46" s="143">
        <v>23</v>
      </c>
      <c r="AF46" s="143" t="s">
        <v>325</v>
      </c>
      <c r="AG46" s="144">
        <f t="shared" si="48"/>
        <v>9</v>
      </c>
      <c r="AH46" s="143">
        <f t="shared" si="49"/>
        <v>9</v>
      </c>
      <c r="AI46" s="143"/>
      <c r="AJ46" s="143"/>
      <c r="AK46" s="143"/>
      <c r="AL46" s="144">
        <f t="shared" si="50"/>
        <v>9</v>
      </c>
      <c r="AM46" s="143">
        <f t="shared" si="51"/>
        <v>9</v>
      </c>
      <c r="AN46" s="143"/>
      <c r="AO46" s="143"/>
      <c r="AP46" s="143"/>
      <c r="AQ46" s="144">
        <f t="shared" si="52"/>
        <v>9</v>
      </c>
      <c r="AR46" s="143">
        <f t="shared" si="53"/>
        <v>9</v>
      </c>
      <c r="AS46" s="143"/>
      <c r="AT46" s="143"/>
      <c r="AU46" s="143"/>
      <c r="AV46" s="144">
        <f t="shared" si="54"/>
        <v>9</v>
      </c>
      <c r="AW46" s="143">
        <f t="shared" si="55"/>
        <v>9</v>
      </c>
      <c r="AX46" s="143"/>
      <c r="AY46" s="143"/>
      <c r="AZ46" s="143"/>
      <c r="BA46" s="144">
        <f t="shared" si="56"/>
        <v>9</v>
      </c>
      <c r="BB46" s="143">
        <f t="shared" si="57"/>
        <v>9</v>
      </c>
      <c r="BC46" s="143"/>
      <c r="BD46" s="143"/>
      <c r="BE46" s="143"/>
      <c r="BF46" s="144">
        <f t="shared" si="58"/>
        <v>9</v>
      </c>
      <c r="BG46" s="143">
        <f t="shared" si="59"/>
        <v>9</v>
      </c>
      <c r="BH46" s="143"/>
      <c r="BI46" s="143"/>
      <c r="BJ46" s="143"/>
      <c r="BK46" s="144">
        <f t="shared" si="60"/>
        <v>9</v>
      </c>
      <c r="BL46" s="142">
        <f t="shared" si="61"/>
        <v>9</v>
      </c>
    </row>
    <row r="47" spans="1:64">
      <c r="A47" s="145">
        <f t="shared" si="1"/>
        <v>44</v>
      </c>
      <c r="B47" s="130" t="s">
        <v>202</v>
      </c>
      <c r="C47" s="157" t="s">
        <v>61</v>
      </c>
      <c r="D47" s="146">
        <v>20</v>
      </c>
      <c r="E47" s="147">
        <v>2</v>
      </c>
      <c r="F47" s="146"/>
      <c r="G47" s="146"/>
      <c r="H47" s="54">
        <f t="shared" ref="H47:H85" si="67">+(D47+E47)-F47</f>
        <v>22</v>
      </c>
      <c r="I47" s="146">
        <f t="shared" ref="I47:I85" si="68">H47</f>
        <v>22</v>
      </c>
      <c r="J47" s="147">
        <v>2</v>
      </c>
      <c r="K47" s="146">
        <v>24</v>
      </c>
      <c r="L47" s="146" t="s">
        <v>320</v>
      </c>
      <c r="M47" s="54">
        <f t="shared" ref="M47:M97" si="69">+(I47+J47)-K47</f>
        <v>0</v>
      </c>
      <c r="N47" s="146">
        <f t="shared" ref="N47:N94" si="70">M47</f>
        <v>0</v>
      </c>
      <c r="O47" s="147">
        <v>2</v>
      </c>
      <c r="P47" s="146"/>
      <c r="Q47" s="146"/>
      <c r="R47" s="54">
        <f t="shared" ref="R47:R94" si="71">+(N47+O47)-P47</f>
        <v>2</v>
      </c>
      <c r="S47" s="146">
        <f t="shared" ref="S47:S61" si="72">R47</f>
        <v>2</v>
      </c>
      <c r="T47" s="147">
        <v>2</v>
      </c>
      <c r="U47" s="146"/>
      <c r="V47" s="146"/>
      <c r="W47" s="54">
        <f t="shared" ref="W47:W61" si="73">+(S47+T47)-U47</f>
        <v>4</v>
      </c>
      <c r="X47" s="146">
        <f t="shared" ref="X47:X61" si="74">W47</f>
        <v>4</v>
      </c>
      <c r="Y47" s="147">
        <v>2</v>
      </c>
      <c r="Z47" s="146"/>
      <c r="AA47" s="146"/>
      <c r="AB47" s="54">
        <f t="shared" ref="AB47:AB61" si="75">+(X47+Y47)-Z47</f>
        <v>6</v>
      </c>
      <c r="AC47" s="146">
        <f t="shared" ref="AC47:AC61" si="76">AB47</f>
        <v>6</v>
      </c>
      <c r="AD47" s="147">
        <v>2</v>
      </c>
      <c r="AE47" s="146"/>
      <c r="AF47" s="146"/>
      <c r="AG47" s="54">
        <f t="shared" ref="AG47:AG61" si="77">+(AC47+AD47)-AE47</f>
        <v>8</v>
      </c>
      <c r="AH47" s="146">
        <f t="shared" ref="AH47:AH61" si="78">AG47</f>
        <v>8</v>
      </c>
      <c r="AI47" s="147"/>
      <c r="AJ47" s="146"/>
      <c r="AK47" s="146"/>
      <c r="AL47" s="54">
        <f t="shared" ref="AL47:AL61" si="79">+(AH47+AI47)-AJ47</f>
        <v>8</v>
      </c>
      <c r="AM47" s="146">
        <f t="shared" ref="AM47:AM61" si="80">AL47</f>
        <v>8</v>
      </c>
      <c r="AN47" s="147"/>
      <c r="AO47" s="146"/>
      <c r="AP47" s="146"/>
      <c r="AQ47" s="54">
        <f t="shared" ref="AQ47:AQ61" si="81">+(AM47+AN47)-AO47</f>
        <v>8</v>
      </c>
      <c r="AR47" s="146">
        <f t="shared" ref="AR47:AR61" si="82">AQ47</f>
        <v>8</v>
      </c>
      <c r="AS47" s="147"/>
      <c r="AT47" s="146"/>
      <c r="AU47" s="146"/>
      <c r="AV47" s="54">
        <f t="shared" ref="AV47:AV61" si="83">+(AR47+AS47)-AT47</f>
        <v>8</v>
      </c>
      <c r="AW47" s="146">
        <f t="shared" ref="AW47:AW61" si="84">AV47</f>
        <v>8</v>
      </c>
      <c r="AX47" s="147"/>
      <c r="AY47" s="146"/>
      <c r="AZ47" s="146"/>
      <c r="BA47" s="54">
        <f t="shared" ref="BA47:BA61" si="85">+(AW47+AX47)-AY47</f>
        <v>8</v>
      </c>
      <c r="BB47" s="146">
        <f t="shared" ref="BB47:BB61" si="86">BA47</f>
        <v>8</v>
      </c>
      <c r="BC47" s="147"/>
      <c r="BD47" s="146"/>
      <c r="BE47" s="146"/>
      <c r="BF47" s="54">
        <f t="shared" ref="BF47:BF61" si="87">+(BB47+BC47)-BD47</f>
        <v>8</v>
      </c>
      <c r="BG47" s="146">
        <f t="shared" ref="BG47:BG61" si="88">BF47</f>
        <v>8</v>
      </c>
      <c r="BH47" s="147"/>
      <c r="BI47" s="146"/>
      <c r="BJ47" s="146"/>
      <c r="BK47" s="54">
        <f t="shared" ref="BK47:BK61" si="89">+(BG47+BH47)-BI47</f>
        <v>8</v>
      </c>
      <c r="BL47" s="145">
        <f t="shared" si="61"/>
        <v>8</v>
      </c>
    </row>
    <row r="48" spans="1:64">
      <c r="A48" s="145">
        <f t="shared" si="1"/>
        <v>45</v>
      </c>
      <c r="B48" s="130" t="s">
        <v>203</v>
      </c>
      <c r="C48" s="157" t="s">
        <v>61</v>
      </c>
      <c r="D48" s="146">
        <v>2</v>
      </c>
      <c r="E48" s="147">
        <v>2</v>
      </c>
      <c r="F48" s="146"/>
      <c r="G48" s="146"/>
      <c r="H48" s="54">
        <f t="shared" si="67"/>
        <v>4</v>
      </c>
      <c r="I48" s="146">
        <f t="shared" si="68"/>
        <v>4</v>
      </c>
      <c r="J48" s="147">
        <v>2</v>
      </c>
      <c r="K48" s="146"/>
      <c r="L48" s="146"/>
      <c r="M48" s="54">
        <f t="shared" si="69"/>
        <v>6</v>
      </c>
      <c r="N48" s="146">
        <f t="shared" si="70"/>
        <v>6</v>
      </c>
      <c r="O48" s="147">
        <v>2</v>
      </c>
      <c r="P48" s="146"/>
      <c r="Q48" s="146"/>
      <c r="R48" s="54">
        <f t="shared" si="71"/>
        <v>8</v>
      </c>
      <c r="S48" s="146">
        <f t="shared" si="72"/>
        <v>8</v>
      </c>
      <c r="T48" s="147">
        <v>2</v>
      </c>
      <c r="U48" s="146"/>
      <c r="V48" s="146"/>
      <c r="W48" s="54">
        <f t="shared" si="73"/>
        <v>10</v>
      </c>
      <c r="X48" s="146">
        <f t="shared" si="74"/>
        <v>10</v>
      </c>
      <c r="Y48" s="147">
        <v>2</v>
      </c>
      <c r="Z48" s="146"/>
      <c r="AA48" s="146"/>
      <c r="AB48" s="54">
        <f t="shared" si="75"/>
        <v>12</v>
      </c>
      <c r="AC48" s="146">
        <f t="shared" si="76"/>
        <v>12</v>
      </c>
      <c r="AD48" s="147">
        <v>2</v>
      </c>
      <c r="AE48" s="146"/>
      <c r="AF48" s="146"/>
      <c r="AG48" s="54">
        <f t="shared" si="77"/>
        <v>14</v>
      </c>
      <c r="AH48" s="146">
        <f t="shared" si="78"/>
        <v>14</v>
      </c>
      <c r="AI48" s="147"/>
      <c r="AJ48" s="146"/>
      <c r="AK48" s="146"/>
      <c r="AL48" s="54">
        <f t="shared" si="79"/>
        <v>14</v>
      </c>
      <c r="AM48" s="146">
        <f t="shared" si="80"/>
        <v>14</v>
      </c>
      <c r="AN48" s="147"/>
      <c r="AO48" s="146"/>
      <c r="AP48" s="146"/>
      <c r="AQ48" s="54">
        <f t="shared" si="81"/>
        <v>14</v>
      </c>
      <c r="AR48" s="146">
        <f t="shared" si="82"/>
        <v>14</v>
      </c>
      <c r="AS48" s="147"/>
      <c r="AT48" s="146"/>
      <c r="AU48" s="146"/>
      <c r="AV48" s="54">
        <f t="shared" si="83"/>
        <v>14</v>
      </c>
      <c r="AW48" s="146">
        <f t="shared" si="84"/>
        <v>14</v>
      </c>
      <c r="AX48" s="147"/>
      <c r="AY48" s="146"/>
      <c r="AZ48" s="146"/>
      <c r="BA48" s="54">
        <f t="shared" si="85"/>
        <v>14</v>
      </c>
      <c r="BB48" s="146">
        <f t="shared" si="86"/>
        <v>14</v>
      </c>
      <c r="BC48" s="147"/>
      <c r="BD48" s="146"/>
      <c r="BE48" s="146"/>
      <c r="BF48" s="54">
        <f t="shared" si="87"/>
        <v>14</v>
      </c>
      <c r="BG48" s="146">
        <f t="shared" si="88"/>
        <v>14</v>
      </c>
      <c r="BH48" s="147"/>
      <c r="BI48" s="146"/>
      <c r="BJ48" s="146"/>
      <c r="BK48" s="54">
        <f t="shared" si="89"/>
        <v>14</v>
      </c>
      <c r="BL48" s="145">
        <f t="shared" si="61"/>
        <v>14</v>
      </c>
    </row>
    <row r="49" spans="1:64" ht="13.5" thickBot="1">
      <c r="A49" s="145">
        <f t="shared" si="1"/>
        <v>46</v>
      </c>
      <c r="B49" s="131" t="s">
        <v>204</v>
      </c>
      <c r="C49" s="158" t="s">
        <v>61</v>
      </c>
      <c r="D49" s="137">
        <v>2</v>
      </c>
      <c r="E49" s="137">
        <v>2</v>
      </c>
      <c r="F49" s="137"/>
      <c r="G49" s="137"/>
      <c r="H49" s="55">
        <f t="shared" si="67"/>
        <v>4</v>
      </c>
      <c r="I49" s="137">
        <f t="shared" si="68"/>
        <v>4</v>
      </c>
      <c r="J49" s="166"/>
      <c r="K49" s="166"/>
      <c r="L49" s="166"/>
      <c r="M49" s="167"/>
      <c r="N49" s="166">
        <f t="shared" si="70"/>
        <v>0</v>
      </c>
      <c r="O49" s="166"/>
      <c r="P49" s="166"/>
      <c r="Q49" s="166"/>
      <c r="R49" s="167">
        <f t="shared" si="71"/>
        <v>0</v>
      </c>
      <c r="S49" s="166">
        <f t="shared" si="72"/>
        <v>0</v>
      </c>
      <c r="T49" s="166"/>
      <c r="U49" s="166"/>
      <c r="V49" s="166"/>
      <c r="W49" s="167">
        <f t="shared" si="73"/>
        <v>0</v>
      </c>
      <c r="X49" s="166">
        <f t="shared" si="74"/>
        <v>0</v>
      </c>
      <c r="Y49" s="166"/>
      <c r="Z49" s="166"/>
      <c r="AA49" s="166"/>
      <c r="AB49" s="167">
        <f t="shared" si="75"/>
        <v>0</v>
      </c>
      <c r="AC49" s="166">
        <f t="shared" si="76"/>
        <v>0</v>
      </c>
      <c r="AD49" s="166"/>
      <c r="AE49" s="166"/>
      <c r="AF49" s="166"/>
      <c r="AG49" s="167">
        <f t="shared" si="77"/>
        <v>0</v>
      </c>
      <c r="AH49" s="166">
        <f t="shared" si="78"/>
        <v>0</v>
      </c>
      <c r="AI49" s="166"/>
      <c r="AJ49" s="166"/>
      <c r="AK49" s="166"/>
      <c r="AL49" s="167">
        <f t="shared" si="79"/>
        <v>0</v>
      </c>
      <c r="AM49" s="166">
        <f t="shared" si="80"/>
        <v>0</v>
      </c>
      <c r="AN49" s="166"/>
      <c r="AO49" s="166"/>
      <c r="AP49" s="166"/>
      <c r="AQ49" s="167">
        <f t="shared" si="81"/>
        <v>0</v>
      </c>
      <c r="AR49" s="166">
        <f t="shared" si="82"/>
        <v>0</v>
      </c>
      <c r="AS49" s="166"/>
      <c r="AT49" s="166"/>
      <c r="AU49" s="166"/>
      <c r="AV49" s="167">
        <f t="shared" si="83"/>
        <v>0</v>
      </c>
      <c r="AW49" s="166">
        <f t="shared" si="84"/>
        <v>0</v>
      </c>
      <c r="AX49" s="166"/>
      <c r="AY49" s="166"/>
      <c r="AZ49" s="166"/>
      <c r="BA49" s="167">
        <f t="shared" si="85"/>
        <v>0</v>
      </c>
      <c r="BB49" s="166">
        <f t="shared" si="86"/>
        <v>0</v>
      </c>
      <c r="BC49" s="166"/>
      <c r="BD49" s="166"/>
      <c r="BE49" s="166"/>
      <c r="BF49" s="167">
        <f t="shared" si="87"/>
        <v>0</v>
      </c>
      <c r="BG49" s="166">
        <f t="shared" si="88"/>
        <v>0</v>
      </c>
      <c r="BH49" s="166"/>
      <c r="BI49" s="166"/>
      <c r="BJ49" s="166"/>
      <c r="BK49" s="167">
        <f t="shared" si="89"/>
        <v>0</v>
      </c>
      <c r="BL49" s="168">
        <f t="shared" si="61"/>
        <v>0</v>
      </c>
    </row>
    <row r="50" spans="1:64">
      <c r="A50" s="145">
        <f t="shared" si="1"/>
        <v>47</v>
      </c>
      <c r="B50" s="129" t="s">
        <v>205</v>
      </c>
      <c r="C50" s="156" t="s">
        <v>61</v>
      </c>
      <c r="D50" s="143">
        <v>18</v>
      </c>
      <c r="E50" s="143">
        <v>2</v>
      </c>
      <c r="F50" s="143"/>
      <c r="G50" s="143"/>
      <c r="H50" s="144">
        <f t="shared" si="67"/>
        <v>20</v>
      </c>
      <c r="I50" s="143">
        <f t="shared" si="68"/>
        <v>20</v>
      </c>
      <c r="J50" s="143">
        <v>2</v>
      </c>
      <c r="K50" s="143"/>
      <c r="L50" s="143"/>
      <c r="M50" s="144">
        <f t="shared" si="69"/>
        <v>22</v>
      </c>
      <c r="N50" s="143">
        <f t="shared" si="70"/>
        <v>22</v>
      </c>
      <c r="O50" s="143">
        <v>2</v>
      </c>
      <c r="P50" s="143"/>
      <c r="Q50" s="143"/>
      <c r="R50" s="144">
        <f t="shared" si="71"/>
        <v>24</v>
      </c>
      <c r="S50" s="143">
        <f t="shared" si="72"/>
        <v>24</v>
      </c>
      <c r="T50" s="143">
        <v>2</v>
      </c>
      <c r="U50" s="143"/>
      <c r="V50" s="143"/>
      <c r="W50" s="144">
        <f t="shared" si="73"/>
        <v>26</v>
      </c>
      <c r="X50" s="143">
        <f t="shared" si="74"/>
        <v>26</v>
      </c>
      <c r="Y50" s="143">
        <v>2</v>
      </c>
      <c r="Z50" s="143">
        <v>17</v>
      </c>
      <c r="AA50" s="143" t="s">
        <v>308</v>
      </c>
      <c r="AB50" s="144">
        <f t="shared" si="75"/>
        <v>11</v>
      </c>
      <c r="AC50" s="143">
        <f t="shared" si="76"/>
        <v>11</v>
      </c>
      <c r="AD50" s="143">
        <v>2</v>
      </c>
      <c r="AE50" s="143"/>
      <c r="AF50" s="143"/>
      <c r="AG50" s="144">
        <f t="shared" si="77"/>
        <v>13</v>
      </c>
      <c r="AH50" s="143">
        <f t="shared" si="78"/>
        <v>13</v>
      </c>
      <c r="AI50" s="143"/>
      <c r="AJ50" s="143"/>
      <c r="AK50" s="143"/>
      <c r="AL50" s="144">
        <f t="shared" si="79"/>
        <v>13</v>
      </c>
      <c r="AM50" s="143">
        <f t="shared" si="80"/>
        <v>13</v>
      </c>
      <c r="AN50" s="143"/>
      <c r="AO50" s="143"/>
      <c r="AP50" s="143"/>
      <c r="AQ50" s="144">
        <f t="shared" si="81"/>
        <v>13</v>
      </c>
      <c r="AR50" s="143">
        <f t="shared" si="82"/>
        <v>13</v>
      </c>
      <c r="AS50" s="143"/>
      <c r="AT50" s="143"/>
      <c r="AU50" s="143"/>
      <c r="AV50" s="144">
        <f t="shared" si="83"/>
        <v>13</v>
      </c>
      <c r="AW50" s="143">
        <f t="shared" si="84"/>
        <v>13</v>
      </c>
      <c r="AX50" s="143"/>
      <c r="AY50" s="143"/>
      <c r="AZ50" s="143"/>
      <c r="BA50" s="144">
        <f t="shared" si="85"/>
        <v>13</v>
      </c>
      <c r="BB50" s="143">
        <f t="shared" si="86"/>
        <v>13</v>
      </c>
      <c r="BC50" s="143"/>
      <c r="BD50" s="143"/>
      <c r="BE50" s="143"/>
      <c r="BF50" s="144">
        <f t="shared" si="87"/>
        <v>13</v>
      </c>
      <c r="BG50" s="143">
        <f t="shared" si="88"/>
        <v>13</v>
      </c>
      <c r="BH50" s="143"/>
      <c r="BI50" s="143"/>
      <c r="BJ50" s="143"/>
      <c r="BK50" s="144">
        <f t="shared" si="89"/>
        <v>13</v>
      </c>
      <c r="BL50" s="142">
        <f t="shared" si="61"/>
        <v>13</v>
      </c>
    </row>
    <row r="51" spans="1:64" ht="13.5" thickBot="1">
      <c r="A51" s="145">
        <f t="shared" si="1"/>
        <v>48</v>
      </c>
      <c r="B51" s="130" t="s">
        <v>206</v>
      </c>
      <c r="C51" s="157" t="s">
        <v>61</v>
      </c>
      <c r="D51" s="146">
        <v>18</v>
      </c>
      <c r="E51" s="147">
        <v>2</v>
      </c>
      <c r="F51" s="146"/>
      <c r="G51" s="146"/>
      <c r="H51" s="54">
        <f t="shared" si="67"/>
        <v>20</v>
      </c>
      <c r="I51" s="146">
        <f t="shared" si="68"/>
        <v>20</v>
      </c>
      <c r="J51" s="147">
        <v>2</v>
      </c>
      <c r="K51" s="146"/>
      <c r="L51" s="146"/>
      <c r="M51" s="54">
        <f t="shared" si="69"/>
        <v>22</v>
      </c>
      <c r="N51" s="146">
        <f t="shared" si="70"/>
        <v>22</v>
      </c>
      <c r="O51" s="147">
        <v>2</v>
      </c>
      <c r="P51" s="146"/>
      <c r="Q51" s="146"/>
      <c r="R51" s="54">
        <f t="shared" si="71"/>
        <v>24</v>
      </c>
      <c r="S51" s="146">
        <f t="shared" si="72"/>
        <v>24</v>
      </c>
      <c r="T51" s="147">
        <v>2</v>
      </c>
      <c r="U51" s="146"/>
      <c r="V51" s="146"/>
      <c r="W51" s="54">
        <f t="shared" si="73"/>
        <v>26</v>
      </c>
      <c r="X51" s="146">
        <f t="shared" si="74"/>
        <v>26</v>
      </c>
      <c r="Y51" s="147">
        <v>2</v>
      </c>
      <c r="Z51" s="146">
        <v>22</v>
      </c>
      <c r="AA51" s="146" t="s">
        <v>307</v>
      </c>
      <c r="AB51" s="54">
        <f t="shared" si="75"/>
        <v>6</v>
      </c>
      <c r="AC51" s="146">
        <f t="shared" si="76"/>
        <v>6</v>
      </c>
      <c r="AD51" s="147">
        <v>2</v>
      </c>
      <c r="AE51" s="146"/>
      <c r="AF51" s="146"/>
      <c r="AG51" s="54">
        <f t="shared" si="77"/>
        <v>8</v>
      </c>
      <c r="AH51" s="146">
        <f t="shared" si="78"/>
        <v>8</v>
      </c>
      <c r="AI51" s="147"/>
      <c r="AJ51" s="146"/>
      <c r="AK51" s="146"/>
      <c r="AL51" s="54">
        <f t="shared" si="79"/>
        <v>8</v>
      </c>
      <c r="AM51" s="146">
        <f t="shared" si="80"/>
        <v>8</v>
      </c>
      <c r="AN51" s="147"/>
      <c r="AO51" s="146"/>
      <c r="AP51" s="146"/>
      <c r="AQ51" s="54">
        <f t="shared" si="81"/>
        <v>8</v>
      </c>
      <c r="AR51" s="146">
        <f t="shared" si="82"/>
        <v>8</v>
      </c>
      <c r="AS51" s="147"/>
      <c r="AT51" s="146"/>
      <c r="AU51" s="146"/>
      <c r="AV51" s="54">
        <f t="shared" si="83"/>
        <v>8</v>
      </c>
      <c r="AW51" s="146">
        <f t="shared" si="84"/>
        <v>8</v>
      </c>
      <c r="AX51" s="147"/>
      <c r="AY51" s="146"/>
      <c r="AZ51" s="146"/>
      <c r="BA51" s="54">
        <f t="shared" si="85"/>
        <v>8</v>
      </c>
      <c r="BB51" s="146">
        <f t="shared" si="86"/>
        <v>8</v>
      </c>
      <c r="BC51" s="147"/>
      <c r="BD51" s="146"/>
      <c r="BE51" s="146"/>
      <c r="BF51" s="54">
        <f t="shared" si="87"/>
        <v>8</v>
      </c>
      <c r="BG51" s="146">
        <f t="shared" si="88"/>
        <v>8</v>
      </c>
      <c r="BH51" s="147"/>
      <c r="BI51" s="146"/>
      <c r="BJ51" s="146"/>
      <c r="BK51" s="54">
        <f t="shared" si="89"/>
        <v>8</v>
      </c>
      <c r="BL51" s="145">
        <f t="shared" si="61"/>
        <v>8</v>
      </c>
    </row>
    <row r="52" spans="1:64">
      <c r="A52" s="145">
        <f t="shared" si="1"/>
        <v>49</v>
      </c>
      <c r="B52" s="129" t="s">
        <v>208</v>
      </c>
      <c r="C52" s="156" t="s">
        <v>61</v>
      </c>
      <c r="D52" s="143">
        <v>3</v>
      </c>
      <c r="E52" s="143">
        <v>2</v>
      </c>
      <c r="F52" s="143">
        <v>12</v>
      </c>
      <c r="G52" s="143" t="s">
        <v>284</v>
      </c>
      <c r="H52" s="144">
        <f t="shared" si="67"/>
        <v>-7</v>
      </c>
      <c r="I52" s="143">
        <f t="shared" si="68"/>
        <v>-7</v>
      </c>
      <c r="J52" s="143">
        <v>2</v>
      </c>
      <c r="K52" s="143"/>
      <c r="L52" s="143"/>
      <c r="M52" s="144">
        <f t="shared" si="69"/>
        <v>-5</v>
      </c>
      <c r="N52" s="143">
        <f t="shared" si="70"/>
        <v>-5</v>
      </c>
      <c r="O52" s="143">
        <v>2</v>
      </c>
      <c r="P52" s="143"/>
      <c r="Q52" s="143"/>
      <c r="R52" s="144">
        <f t="shared" si="71"/>
        <v>-3</v>
      </c>
      <c r="S52" s="143">
        <f t="shared" si="72"/>
        <v>-3</v>
      </c>
      <c r="T52" s="143">
        <v>2</v>
      </c>
      <c r="U52" s="143"/>
      <c r="V52" s="143"/>
      <c r="W52" s="144">
        <f t="shared" si="73"/>
        <v>-1</v>
      </c>
      <c r="X52" s="143">
        <f t="shared" si="74"/>
        <v>-1</v>
      </c>
      <c r="Y52" s="143">
        <v>2</v>
      </c>
      <c r="Z52" s="143"/>
      <c r="AA52" s="143"/>
      <c r="AB52" s="144">
        <f t="shared" si="75"/>
        <v>1</v>
      </c>
      <c r="AC52" s="143">
        <f t="shared" si="76"/>
        <v>1</v>
      </c>
      <c r="AD52" s="143">
        <v>2</v>
      </c>
      <c r="AE52" s="143"/>
      <c r="AF52" s="143"/>
      <c r="AG52" s="144">
        <f t="shared" si="77"/>
        <v>3</v>
      </c>
      <c r="AH52" s="143">
        <f t="shared" si="78"/>
        <v>3</v>
      </c>
      <c r="AI52" s="143"/>
      <c r="AJ52" s="143"/>
      <c r="AK52" s="143"/>
      <c r="AL52" s="144">
        <f t="shared" si="79"/>
        <v>3</v>
      </c>
      <c r="AM52" s="143">
        <f t="shared" si="80"/>
        <v>3</v>
      </c>
      <c r="AN52" s="143"/>
      <c r="AO52" s="143"/>
      <c r="AP52" s="143"/>
      <c r="AQ52" s="144">
        <f t="shared" si="81"/>
        <v>3</v>
      </c>
      <c r="AR52" s="143">
        <f t="shared" si="82"/>
        <v>3</v>
      </c>
      <c r="AS52" s="143"/>
      <c r="AT52" s="143"/>
      <c r="AU52" s="143"/>
      <c r="AV52" s="144">
        <f t="shared" si="83"/>
        <v>3</v>
      </c>
      <c r="AW52" s="143">
        <f t="shared" si="84"/>
        <v>3</v>
      </c>
      <c r="AX52" s="143"/>
      <c r="AY52" s="143"/>
      <c r="AZ52" s="143"/>
      <c r="BA52" s="144">
        <f t="shared" si="85"/>
        <v>3</v>
      </c>
      <c r="BB52" s="143">
        <f t="shared" si="86"/>
        <v>3</v>
      </c>
      <c r="BC52" s="143"/>
      <c r="BD52" s="143"/>
      <c r="BE52" s="143"/>
      <c r="BF52" s="144">
        <f t="shared" si="87"/>
        <v>3</v>
      </c>
      <c r="BG52" s="143">
        <f t="shared" si="88"/>
        <v>3</v>
      </c>
      <c r="BH52" s="143"/>
      <c r="BI52" s="143"/>
      <c r="BJ52" s="143"/>
      <c r="BK52" s="144">
        <f t="shared" si="89"/>
        <v>3</v>
      </c>
      <c r="BL52" s="142">
        <f t="shared" si="61"/>
        <v>3</v>
      </c>
    </row>
    <row r="53" spans="1:64">
      <c r="A53" s="145">
        <f t="shared" si="1"/>
        <v>50</v>
      </c>
      <c r="B53" s="130" t="s">
        <v>209</v>
      </c>
      <c r="C53" s="157" t="s">
        <v>61</v>
      </c>
      <c r="D53" s="146">
        <v>13</v>
      </c>
      <c r="E53" s="147">
        <v>2</v>
      </c>
      <c r="F53" s="146"/>
      <c r="G53" s="146"/>
      <c r="H53" s="54">
        <f t="shared" si="67"/>
        <v>15</v>
      </c>
      <c r="I53" s="146">
        <f t="shared" si="68"/>
        <v>15</v>
      </c>
      <c r="J53" s="147">
        <v>2</v>
      </c>
      <c r="K53" s="146">
        <v>12</v>
      </c>
      <c r="L53" s="146" t="s">
        <v>319</v>
      </c>
      <c r="M53" s="54">
        <f t="shared" si="69"/>
        <v>5</v>
      </c>
      <c r="N53" s="146">
        <f t="shared" si="70"/>
        <v>5</v>
      </c>
      <c r="O53" s="147">
        <v>2</v>
      </c>
      <c r="P53" s="146"/>
      <c r="Q53" s="146"/>
      <c r="R53" s="54">
        <f t="shared" si="71"/>
        <v>7</v>
      </c>
      <c r="S53" s="146">
        <f t="shared" si="72"/>
        <v>7</v>
      </c>
      <c r="T53" s="147">
        <v>2</v>
      </c>
      <c r="U53" s="146"/>
      <c r="V53" s="146"/>
      <c r="W53" s="54">
        <f t="shared" si="73"/>
        <v>9</v>
      </c>
      <c r="X53" s="146">
        <f t="shared" si="74"/>
        <v>9</v>
      </c>
      <c r="Y53" s="147">
        <v>2</v>
      </c>
      <c r="Z53" s="146"/>
      <c r="AA53" s="146"/>
      <c r="AB53" s="54">
        <f t="shared" si="75"/>
        <v>11</v>
      </c>
      <c r="AC53" s="146">
        <f t="shared" si="76"/>
        <v>11</v>
      </c>
      <c r="AD53" s="147">
        <v>2</v>
      </c>
      <c r="AE53" s="146"/>
      <c r="AF53" s="146"/>
      <c r="AG53" s="54">
        <f t="shared" si="77"/>
        <v>13</v>
      </c>
      <c r="AH53" s="146">
        <f t="shared" si="78"/>
        <v>13</v>
      </c>
      <c r="AI53" s="147"/>
      <c r="AJ53" s="146"/>
      <c r="AK53" s="146"/>
      <c r="AL53" s="54">
        <f t="shared" si="79"/>
        <v>13</v>
      </c>
      <c r="AM53" s="146">
        <f t="shared" si="80"/>
        <v>13</v>
      </c>
      <c r="AN53" s="147"/>
      <c r="AO53" s="146"/>
      <c r="AP53" s="146"/>
      <c r="AQ53" s="54">
        <f t="shared" si="81"/>
        <v>13</v>
      </c>
      <c r="AR53" s="146">
        <f t="shared" si="82"/>
        <v>13</v>
      </c>
      <c r="AS53" s="147"/>
      <c r="AT53" s="146"/>
      <c r="AU53" s="146"/>
      <c r="AV53" s="54">
        <f t="shared" si="83"/>
        <v>13</v>
      </c>
      <c r="AW53" s="146">
        <f t="shared" si="84"/>
        <v>13</v>
      </c>
      <c r="AX53" s="147"/>
      <c r="AY53" s="146"/>
      <c r="AZ53" s="146"/>
      <c r="BA53" s="54">
        <f t="shared" si="85"/>
        <v>13</v>
      </c>
      <c r="BB53" s="146">
        <f t="shared" si="86"/>
        <v>13</v>
      </c>
      <c r="BC53" s="147"/>
      <c r="BD53" s="146"/>
      <c r="BE53" s="146"/>
      <c r="BF53" s="54">
        <f t="shared" si="87"/>
        <v>13</v>
      </c>
      <c r="BG53" s="146">
        <f t="shared" si="88"/>
        <v>13</v>
      </c>
      <c r="BH53" s="147"/>
      <c r="BI53" s="146"/>
      <c r="BJ53" s="146"/>
      <c r="BK53" s="54">
        <f t="shared" si="89"/>
        <v>13</v>
      </c>
      <c r="BL53" s="145">
        <f t="shared" si="61"/>
        <v>13</v>
      </c>
    </row>
    <row r="54" spans="1:64">
      <c r="A54" s="145">
        <f t="shared" si="1"/>
        <v>51</v>
      </c>
      <c r="B54" s="130" t="s">
        <v>217</v>
      </c>
      <c r="C54" s="157" t="s">
        <v>61</v>
      </c>
      <c r="D54" s="146">
        <v>15</v>
      </c>
      <c r="E54" s="147">
        <v>2</v>
      </c>
      <c r="F54" s="146"/>
      <c r="G54" s="146"/>
      <c r="H54" s="54">
        <f t="shared" si="67"/>
        <v>17</v>
      </c>
      <c r="I54" s="146">
        <f t="shared" si="68"/>
        <v>17</v>
      </c>
      <c r="J54" s="147">
        <v>2</v>
      </c>
      <c r="K54" s="146"/>
      <c r="L54" s="146"/>
      <c r="M54" s="54">
        <f t="shared" si="69"/>
        <v>19</v>
      </c>
      <c r="N54" s="146">
        <f t="shared" si="70"/>
        <v>19</v>
      </c>
      <c r="O54" s="147">
        <v>2</v>
      </c>
      <c r="P54" s="146"/>
      <c r="Q54" s="146"/>
      <c r="R54" s="54">
        <f t="shared" si="71"/>
        <v>21</v>
      </c>
      <c r="S54" s="173"/>
      <c r="T54" s="173"/>
      <c r="U54" s="173"/>
      <c r="V54" s="173"/>
      <c r="W54" s="174"/>
      <c r="X54" s="173"/>
      <c r="Y54" s="173"/>
      <c r="Z54" s="173"/>
      <c r="AA54" s="173"/>
      <c r="AB54" s="174"/>
      <c r="AC54" s="173"/>
      <c r="AD54" s="173"/>
      <c r="AE54" s="173"/>
      <c r="AF54" s="173"/>
      <c r="AG54" s="174"/>
      <c r="AH54" s="173"/>
      <c r="AI54" s="173"/>
      <c r="AJ54" s="173"/>
      <c r="AK54" s="173"/>
      <c r="AL54" s="174"/>
      <c r="AM54" s="173"/>
      <c r="AN54" s="173"/>
      <c r="AO54" s="173"/>
      <c r="AP54" s="173"/>
      <c r="AQ54" s="174"/>
      <c r="AR54" s="173"/>
      <c r="AS54" s="173"/>
      <c r="AT54" s="173"/>
      <c r="AU54" s="173"/>
      <c r="AV54" s="174"/>
      <c r="AW54" s="173"/>
      <c r="AX54" s="173"/>
      <c r="AY54" s="173"/>
      <c r="AZ54" s="173"/>
      <c r="BA54" s="174"/>
      <c r="BB54" s="173"/>
      <c r="BC54" s="173"/>
      <c r="BD54" s="173"/>
      <c r="BE54" s="173"/>
      <c r="BF54" s="174"/>
      <c r="BG54" s="173"/>
      <c r="BH54" s="173"/>
      <c r="BI54" s="173"/>
      <c r="BJ54" s="173"/>
      <c r="BK54" s="174"/>
      <c r="BL54" s="178"/>
    </row>
    <row r="55" spans="1:64" ht="13.5" thickBot="1">
      <c r="A55" s="145">
        <f t="shared" si="1"/>
        <v>52</v>
      </c>
      <c r="B55" s="134" t="s">
        <v>218</v>
      </c>
      <c r="C55" s="157" t="s">
        <v>61</v>
      </c>
      <c r="D55" s="146">
        <v>15</v>
      </c>
      <c r="E55" s="147">
        <v>2</v>
      </c>
      <c r="F55" s="146"/>
      <c r="G55" s="146"/>
      <c r="H55" s="54">
        <f t="shared" si="67"/>
        <v>17</v>
      </c>
      <c r="I55" s="146">
        <f t="shared" si="68"/>
        <v>17</v>
      </c>
      <c r="J55" s="147">
        <v>2</v>
      </c>
      <c r="K55" s="146"/>
      <c r="L55" s="146"/>
      <c r="M55" s="54">
        <f t="shared" si="69"/>
        <v>19</v>
      </c>
      <c r="N55" s="146">
        <f t="shared" si="70"/>
        <v>19</v>
      </c>
      <c r="O55" s="147">
        <v>2</v>
      </c>
      <c r="P55" s="146"/>
      <c r="Q55" s="146"/>
      <c r="R55" s="54">
        <f t="shared" si="71"/>
        <v>21</v>
      </c>
      <c r="S55" s="146">
        <f t="shared" si="72"/>
        <v>21</v>
      </c>
      <c r="T55" s="147">
        <v>2</v>
      </c>
      <c r="U55" s="146"/>
      <c r="V55" s="146"/>
      <c r="W55" s="54">
        <f t="shared" si="73"/>
        <v>23</v>
      </c>
      <c r="X55" s="169"/>
      <c r="Y55" s="169"/>
      <c r="Z55" s="169"/>
      <c r="AA55" s="169"/>
      <c r="AB55" s="170"/>
      <c r="AC55" s="169"/>
      <c r="AD55" s="169"/>
      <c r="AE55" s="169"/>
      <c r="AF55" s="169"/>
      <c r="AG55" s="170"/>
      <c r="AH55" s="169"/>
      <c r="AI55" s="169"/>
      <c r="AJ55" s="169"/>
      <c r="AK55" s="169"/>
      <c r="AL55" s="170"/>
      <c r="AM55" s="169"/>
      <c r="AN55" s="169"/>
      <c r="AO55" s="169"/>
      <c r="AP55" s="169"/>
      <c r="AQ55" s="170"/>
      <c r="AR55" s="169"/>
      <c r="AS55" s="169"/>
      <c r="AT55" s="169"/>
      <c r="AU55" s="169"/>
      <c r="AV55" s="170"/>
      <c r="AW55" s="169"/>
      <c r="AX55" s="169"/>
      <c r="AY55" s="169"/>
      <c r="AZ55" s="169"/>
      <c r="BA55" s="170"/>
      <c r="BB55" s="169"/>
      <c r="BC55" s="169"/>
      <c r="BD55" s="169"/>
      <c r="BE55" s="169"/>
      <c r="BF55" s="170"/>
      <c r="BG55" s="169"/>
      <c r="BH55" s="169"/>
      <c r="BI55" s="169"/>
      <c r="BJ55" s="169"/>
      <c r="BK55" s="170"/>
      <c r="BL55" s="145">
        <f t="shared" si="61"/>
        <v>0</v>
      </c>
    </row>
    <row r="56" spans="1:64">
      <c r="A56" s="145">
        <f t="shared" si="1"/>
        <v>53</v>
      </c>
      <c r="B56" s="132" t="s">
        <v>230</v>
      </c>
      <c r="C56" s="159" t="s">
        <v>61</v>
      </c>
      <c r="D56" s="143">
        <v>16</v>
      </c>
      <c r="E56" s="143">
        <v>2</v>
      </c>
      <c r="F56" s="143"/>
      <c r="G56" s="143"/>
      <c r="H56" s="144">
        <f t="shared" si="67"/>
        <v>18</v>
      </c>
      <c r="I56" s="143">
        <f t="shared" si="68"/>
        <v>18</v>
      </c>
      <c r="J56" s="143">
        <v>2</v>
      </c>
      <c r="K56" s="143"/>
      <c r="L56" s="143"/>
      <c r="M56" s="144">
        <f t="shared" si="69"/>
        <v>20</v>
      </c>
      <c r="N56" s="143">
        <f t="shared" si="70"/>
        <v>20</v>
      </c>
      <c r="O56" s="143">
        <v>2</v>
      </c>
      <c r="P56" s="143"/>
      <c r="Q56" s="143"/>
      <c r="R56" s="144">
        <f t="shared" si="71"/>
        <v>22</v>
      </c>
      <c r="S56" s="143">
        <f t="shared" si="72"/>
        <v>22</v>
      </c>
      <c r="T56" s="143">
        <v>2</v>
      </c>
      <c r="U56" s="143"/>
      <c r="V56" s="143"/>
      <c r="W56" s="144">
        <f t="shared" si="73"/>
        <v>24</v>
      </c>
      <c r="X56" s="143">
        <f t="shared" si="74"/>
        <v>24</v>
      </c>
      <c r="Y56" s="143">
        <v>2</v>
      </c>
      <c r="Z56" s="143"/>
      <c r="AA56" s="143"/>
      <c r="AB56" s="144">
        <f t="shared" si="75"/>
        <v>26</v>
      </c>
      <c r="AC56" s="143">
        <f t="shared" si="76"/>
        <v>26</v>
      </c>
      <c r="AD56" s="143"/>
      <c r="AE56" s="143"/>
      <c r="AF56" s="143"/>
      <c r="AG56" s="144">
        <f t="shared" si="77"/>
        <v>26</v>
      </c>
      <c r="AH56" s="143">
        <f t="shared" si="78"/>
        <v>26</v>
      </c>
      <c r="AI56" s="143"/>
      <c r="AJ56" s="143"/>
      <c r="AK56" s="143"/>
      <c r="AL56" s="144">
        <f t="shared" si="79"/>
        <v>26</v>
      </c>
      <c r="AM56" s="143">
        <f t="shared" si="80"/>
        <v>26</v>
      </c>
      <c r="AN56" s="143"/>
      <c r="AO56" s="143"/>
      <c r="AP56" s="143"/>
      <c r="AQ56" s="144">
        <f t="shared" si="81"/>
        <v>26</v>
      </c>
      <c r="AR56" s="143">
        <f t="shared" si="82"/>
        <v>26</v>
      </c>
      <c r="AS56" s="143"/>
      <c r="AT56" s="143"/>
      <c r="AU56" s="143"/>
      <c r="AV56" s="144">
        <f t="shared" si="83"/>
        <v>26</v>
      </c>
      <c r="AW56" s="143">
        <f t="shared" si="84"/>
        <v>26</v>
      </c>
      <c r="AX56" s="143"/>
      <c r="AY56" s="143"/>
      <c r="AZ56" s="143"/>
      <c r="BA56" s="144">
        <f t="shared" si="85"/>
        <v>26</v>
      </c>
      <c r="BB56" s="143">
        <f t="shared" si="86"/>
        <v>26</v>
      </c>
      <c r="BC56" s="143"/>
      <c r="BD56" s="143"/>
      <c r="BE56" s="143"/>
      <c r="BF56" s="144">
        <f t="shared" si="87"/>
        <v>26</v>
      </c>
      <c r="BG56" s="143">
        <f t="shared" si="88"/>
        <v>26</v>
      </c>
      <c r="BH56" s="143"/>
      <c r="BI56" s="143"/>
      <c r="BJ56" s="143"/>
      <c r="BK56" s="144">
        <f t="shared" si="89"/>
        <v>26</v>
      </c>
      <c r="BL56" s="142">
        <f t="shared" si="61"/>
        <v>26</v>
      </c>
    </row>
    <row r="57" spans="1:64">
      <c r="A57" s="145">
        <f t="shared" si="1"/>
        <v>54</v>
      </c>
      <c r="B57" s="133" t="s">
        <v>245</v>
      </c>
      <c r="C57" s="160" t="s">
        <v>61</v>
      </c>
      <c r="D57" s="146">
        <v>16</v>
      </c>
      <c r="E57" s="147">
        <v>2</v>
      </c>
      <c r="F57" s="146"/>
      <c r="G57" s="146"/>
      <c r="H57" s="54">
        <f t="shared" si="67"/>
        <v>18</v>
      </c>
      <c r="I57" s="146">
        <f t="shared" si="68"/>
        <v>18</v>
      </c>
      <c r="J57" s="148"/>
      <c r="K57" s="148"/>
      <c r="L57" s="148"/>
      <c r="M57" s="149"/>
      <c r="N57" s="148">
        <f t="shared" si="70"/>
        <v>0</v>
      </c>
      <c r="O57" s="148"/>
      <c r="P57" s="148"/>
      <c r="Q57" s="148"/>
      <c r="R57" s="149">
        <f t="shared" si="71"/>
        <v>0</v>
      </c>
      <c r="S57" s="148">
        <f t="shared" si="72"/>
        <v>0</v>
      </c>
      <c r="T57" s="148"/>
      <c r="U57" s="148"/>
      <c r="V57" s="148"/>
      <c r="W57" s="149">
        <f t="shared" si="73"/>
        <v>0</v>
      </c>
      <c r="X57" s="148">
        <f t="shared" si="74"/>
        <v>0</v>
      </c>
      <c r="Y57" s="148"/>
      <c r="Z57" s="148"/>
      <c r="AA57" s="148"/>
      <c r="AB57" s="149">
        <f t="shared" si="75"/>
        <v>0</v>
      </c>
      <c r="AC57" s="148">
        <f t="shared" si="76"/>
        <v>0</v>
      </c>
      <c r="AD57" s="148"/>
      <c r="AE57" s="148"/>
      <c r="AF57" s="148"/>
      <c r="AG57" s="149">
        <f t="shared" si="77"/>
        <v>0</v>
      </c>
      <c r="AH57" s="148">
        <f t="shared" si="78"/>
        <v>0</v>
      </c>
      <c r="AI57" s="148"/>
      <c r="AJ57" s="148"/>
      <c r="AK57" s="148"/>
      <c r="AL57" s="149">
        <f t="shared" si="79"/>
        <v>0</v>
      </c>
      <c r="AM57" s="148">
        <f t="shared" si="80"/>
        <v>0</v>
      </c>
      <c r="AN57" s="148"/>
      <c r="AO57" s="148"/>
      <c r="AP57" s="148"/>
      <c r="AQ57" s="149">
        <f t="shared" si="81"/>
        <v>0</v>
      </c>
      <c r="AR57" s="148">
        <f t="shared" si="82"/>
        <v>0</v>
      </c>
      <c r="AS57" s="148"/>
      <c r="AT57" s="148"/>
      <c r="AU57" s="148"/>
      <c r="AV57" s="149">
        <f t="shared" si="83"/>
        <v>0</v>
      </c>
      <c r="AW57" s="148">
        <f t="shared" si="84"/>
        <v>0</v>
      </c>
      <c r="AX57" s="148"/>
      <c r="AY57" s="148"/>
      <c r="AZ57" s="148"/>
      <c r="BA57" s="149">
        <f t="shared" si="85"/>
        <v>0</v>
      </c>
      <c r="BB57" s="148">
        <f t="shared" si="86"/>
        <v>0</v>
      </c>
      <c r="BC57" s="148"/>
      <c r="BD57" s="148"/>
      <c r="BE57" s="148"/>
      <c r="BF57" s="149">
        <f t="shared" si="87"/>
        <v>0</v>
      </c>
      <c r="BG57" s="148">
        <f t="shared" si="88"/>
        <v>0</v>
      </c>
      <c r="BH57" s="148"/>
      <c r="BI57" s="148"/>
      <c r="BJ57" s="148"/>
      <c r="BK57" s="149">
        <f t="shared" si="89"/>
        <v>0</v>
      </c>
      <c r="BL57" s="164">
        <f t="shared" si="61"/>
        <v>0</v>
      </c>
    </row>
    <row r="58" spans="1:64">
      <c r="A58" s="145">
        <f t="shared" si="1"/>
        <v>55</v>
      </c>
      <c r="B58" s="134" t="s">
        <v>221</v>
      </c>
      <c r="C58" s="157" t="s">
        <v>61</v>
      </c>
      <c r="D58" s="146">
        <v>16</v>
      </c>
      <c r="E58" s="147">
        <v>2</v>
      </c>
      <c r="F58" s="146"/>
      <c r="G58" s="146"/>
      <c r="H58" s="54">
        <f t="shared" si="67"/>
        <v>18</v>
      </c>
      <c r="I58" s="146">
        <f t="shared" si="68"/>
        <v>18</v>
      </c>
      <c r="J58" s="148"/>
      <c r="K58" s="148"/>
      <c r="L58" s="148"/>
      <c r="M58" s="149"/>
      <c r="N58" s="148">
        <f t="shared" si="70"/>
        <v>0</v>
      </c>
      <c r="O58" s="148"/>
      <c r="P58" s="148"/>
      <c r="Q58" s="148"/>
      <c r="R58" s="149">
        <f t="shared" si="71"/>
        <v>0</v>
      </c>
      <c r="S58" s="148">
        <f t="shared" si="72"/>
        <v>0</v>
      </c>
      <c r="T58" s="148"/>
      <c r="U58" s="148"/>
      <c r="V58" s="148"/>
      <c r="W58" s="149">
        <f t="shared" si="73"/>
        <v>0</v>
      </c>
      <c r="X58" s="148">
        <f t="shared" si="74"/>
        <v>0</v>
      </c>
      <c r="Y58" s="148"/>
      <c r="Z58" s="148"/>
      <c r="AA58" s="148"/>
      <c r="AB58" s="149">
        <f t="shared" si="75"/>
        <v>0</v>
      </c>
      <c r="AC58" s="148">
        <f t="shared" si="76"/>
        <v>0</v>
      </c>
      <c r="AD58" s="148"/>
      <c r="AE58" s="148"/>
      <c r="AF58" s="148"/>
      <c r="AG58" s="149">
        <f t="shared" si="77"/>
        <v>0</v>
      </c>
      <c r="AH58" s="148">
        <f t="shared" si="78"/>
        <v>0</v>
      </c>
      <c r="AI58" s="148"/>
      <c r="AJ58" s="148"/>
      <c r="AK58" s="148"/>
      <c r="AL58" s="149">
        <f t="shared" si="79"/>
        <v>0</v>
      </c>
      <c r="AM58" s="148">
        <f t="shared" si="80"/>
        <v>0</v>
      </c>
      <c r="AN58" s="148"/>
      <c r="AO58" s="148"/>
      <c r="AP58" s="148"/>
      <c r="AQ58" s="149">
        <f t="shared" si="81"/>
        <v>0</v>
      </c>
      <c r="AR58" s="148">
        <f t="shared" si="82"/>
        <v>0</v>
      </c>
      <c r="AS58" s="148"/>
      <c r="AT58" s="148"/>
      <c r="AU58" s="148"/>
      <c r="AV58" s="149">
        <f t="shared" si="83"/>
        <v>0</v>
      </c>
      <c r="AW58" s="148">
        <f t="shared" si="84"/>
        <v>0</v>
      </c>
      <c r="AX58" s="148"/>
      <c r="AY58" s="148"/>
      <c r="AZ58" s="148"/>
      <c r="BA58" s="149">
        <f t="shared" si="85"/>
        <v>0</v>
      </c>
      <c r="BB58" s="148">
        <f t="shared" si="86"/>
        <v>0</v>
      </c>
      <c r="BC58" s="148"/>
      <c r="BD58" s="148"/>
      <c r="BE58" s="148"/>
      <c r="BF58" s="149">
        <f t="shared" si="87"/>
        <v>0</v>
      </c>
      <c r="BG58" s="148">
        <f t="shared" si="88"/>
        <v>0</v>
      </c>
      <c r="BH58" s="148"/>
      <c r="BI58" s="148"/>
      <c r="BJ58" s="148"/>
      <c r="BK58" s="149">
        <f t="shared" si="89"/>
        <v>0</v>
      </c>
      <c r="BL58" s="164">
        <f t="shared" si="61"/>
        <v>0</v>
      </c>
    </row>
    <row r="59" spans="1:64">
      <c r="A59" s="145">
        <f t="shared" si="1"/>
        <v>56</v>
      </c>
      <c r="B59" s="134" t="s">
        <v>219</v>
      </c>
      <c r="C59" s="157" t="s">
        <v>61</v>
      </c>
      <c r="D59" s="146">
        <v>16</v>
      </c>
      <c r="E59" s="147">
        <v>2</v>
      </c>
      <c r="F59" s="146"/>
      <c r="G59" s="146"/>
      <c r="H59" s="54">
        <f t="shared" si="67"/>
        <v>18</v>
      </c>
      <c r="I59" s="146">
        <f t="shared" si="68"/>
        <v>18</v>
      </c>
      <c r="J59" s="147">
        <v>2</v>
      </c>
      <c r="K59" s="146"/>
      <c r="L59" s="146"/>
      <c r="M59" s="54">
        <f t="shared" si="69"/>
        <v>20</v>
      </c>
      <c r="N59" s="146">
        <f t="shared" si="70"/>
        <v>20</v>
      </c>
      <c r="O59" s="147">
        <v>2</v>
      </c>
      <c r="P59" s="146"/>
      <c r="Q59" s="146"/>
      <c r="R59" s="54">
        <f t="shared" si="71"/>
        <v>22</v>
      </c>
      <c r="S59" s="146">
        <f t="shared" si="72"/>
        <v>22</v>
      </c>
      <c r="T59" s="147">
        <v>2</v>
      </c>
      <c r="U59" s="146"/>
      <c r="V59" s="146"/>
      <c r="W59" s="54">
        <f t="shared" si="73"/>
        <v>24</v>
      </c>
      <c r="X59" s="146">
        <f t="shared" si="74"/>
        <v>24</v>
      </c>
      <c r="Y59" s="147">
        <v>2</v>
      </c>
      <c r="Z59" s="146"/>
      <c r="AA59" s="146"/>
      <c r="AB59" s="54">
        <f t="shared" si="75"/>
        <v>26</v>
      </c>
      <c r="AC59" s="146">
        <f t="shared" si="76"/>
        <v>26</v>
      </c>
      <c r="AD59" s="147"/>
      <c r="AE59" s="146"/>
      <c r="AF59" s="146"/>
      <c r="AG59" s="54">
        <f t="shared" si="77"/>
        <v>26</v>
      </c>
      <c r="AH59" s="146">
        <f t="shared" si="78"/>
        <v>26</v>
      </c>
      <c r="AI59" s="147"/>
      <c r="AJ59" s="146"/>
      <c r="AK59" s="146"/>
      <c r="AL59" s="54">
        <f t="shared" si="79"/>
        <v>26</v>
      </c>
      <c r="AM59" s="146">
        <f t="shared" si="80"/>
        <v>26</v>
      </c>
      <c r="AN59" s="147"/>
      <c r="AO59" s="146"/>
      <c r="AP59" s="146"/>
      <c r="AQ59" s="54">
        <f t="shared" si="81"/>
        <v>26</v>
      </c>
      <c r="AR59" s="146">
        <f t="shared" si="82"/>
        <v>26</v>
      </c>
      <c r="AS59" s="147"/>
      <c r="AT59" s="146"/>
      <c r="AU59" s="146"/>
      <c r="AV59" s="54">
        <f t="shared" si="83"/>
        <v>26</v>
      </c>
      <c r="AW59" s="146">
        <f t="shared" si="84"/>
        <v>26</v>
      </c>
      <c r="AX59" s="147"/>
      <c r="AY59" s="146"/>
      <c r="AZ59" s="146"/>
      <c r="BA59" s="54">
        <f t="shared" si="85"/>
        <v>26</v>
      </c>
      <c r="BB59" s="146">
        <f t="shared" si="86"/>
        <v>26</v>
      </c>
      <c r="BC59" s="147"/>
      <c r="BD59" s="146"/>
      <c r="BE59" s="146"/>
      <c r="BF59" s="54">
        <f t="shared" si="87"/>
        <v>26</v>
      </c>
      <c r="BG59" s="146">
        <f t="shared" si="88"/>
        <v>26</v>
      </c>
      <c r="BH59" s="147"/>
      <c r="BI59" s="146"/>
      <c r="BJ59" s="146"/>
      <c r="BK59" s="54">
        <f t="shared" si="89"/>
        <v>26</v>
      </c>
      <c r="BL59" s="145">
        <f t="shared" si="61"/>
        <v>26</v>
      </c>
    </row>
    <row r="60" spans="1:64" ht="13.5" thickBot="1">
      <c r="A60" s="145">
        <f t="shared" si="1"/>
        <v>57</v>
      </c>
      <c r="B60" s="135" t="s">
        <v>224</v>
      </c>
      <c r="C60" s="158" t="s">
        <v>61</v>
      </c>
      <c r="D60" s="137">
        <v>16</v>
      </c>
      <c r="E60" s="137">
        <v>2</v>
      </c>
      <c r="F60" s="137"/>
      <c r="G60" s="137"/>
      <c r="H60" s="55">
        <f t="shared" si="67"/>
        <v>18</v>
      </c>
      <c r="I60" s="137">
        <f t="shared" si="68"/>
        <v>18</v>
      </c>
      <c r="J60" s="137">
        <v>2</v>
      </c>
      <c r="K60" s="137"/>
      <c r="L60" s="137"/>
      <c r="M60" s="55">
        <f t="shared" si="69"/>
        <v>20</v>
      </c>
      <c r="N60" s="137">
        <f t="shared" si="70"/>
        <v>20</v>
      </c>
      <c r="O60" s="137">
        <v>2</v>
      </c>
      <c r="P60" s="137"/>
      <c r="Q60" s="137"/>
      <c r="R60" s="55">
        <f t="shared" si="71"/>
        <v>22</v>
      </c>
      <c r="S60" s="137">
        <f t="shared" si="72"/>
        <v>22</v>
      </c>
      <c r="T60" s="137">
        <v>2</v>
      </c>
      <c r="U60" s="137"/>
      <c r="V60" s="137"/>
      <c r="W60" s="55">
        <f t="shared" si="73"/>
        <v>24</v>
      </c>
      <c r="X60" s="137">
        <f t="shared" si="74"/>
        <v>24</v>
      </c>
      <c r="Y60" s="137">
        <v>2</v>
      </c>
      <c r="Z60" s="137"/>
      <c r="AA60" s="137"/>
      <c r="AB60" s="55">
        <f t="shared" si="75"/>
        <v>26</v>
      </c>
      <c r="AC60" s="137">
        <f t="shared" si="76"/>
        <v>26</v>
      </c>
      <c r="AD60" s="137"/>
      <c r="AE60" s="137"/>
      <c r="AF60" s="137"/>
      <c r="AG60" s="55">
        <f t="shared" si="77"/>
        <v>26</v>
      </c>
      <c r="AH60" s="137">
        <f t="shared" si="78"/>
        <v>26</v>
      </c>
      <c r="AI60" s="137"/>
      <c r="AJ60" s="137"/>
      <c r="AK60" s="137"/>
      <c r="AL60" s="55">
        <f t="shared" si="79"/>
        <v>26</v>
      </c>
      <c r="AM60" s="137">
        <f t="shared" si="80"/>
        <v>26</v>
      </c>
      <c r="AN60" s="137"/>
      <c r="AO60" s="137"/>
      <c r="AP60" s="137"/>
      <c r="AQ60" s="55">
        <f t="shared" si="81"/>
        <v>26</v>
      </c>
      <c r="AR60" s="137">
        <f t="shared" si="82"/>
        <v>26</v>
      </c>
      <c r="AS60" s="137"/>
      <c r="AT60" s="137"/>
      <c r="AU60" s="137"/>
      <c r="AV60" s="55">
        <f t="shared" si="83"/>
        <v>26</v>
      </c>
      <c r="AW60" s="137">
        <f t="shared" si="84"/>
        <v>26</v>
      </c>
      <c r="AX60" s="137"/>
      <c r="AY60" s="137"/>
      <c r="AZ60" s="137"/>
      <c r="BA60" s="55">
        <f t="shared" si="85"/>
        <v>26</v>
      </c>
      <c r="BB60" s="137">
        <f t="shared" si="86"/>
        <v>26</v>
      </c>
      <c r="BC60" s="137"/>
      <c r="BD60" s="137"/>
      <c r="BE60" s="137"/>
      <c r="BF60" s="55">
        <f t="shared" si="87"/>
        <v>26</v>
      </c>
      <c r="BG60" s="137">
        <f t="shared" si="88"/>
        <v>26</v>
      </c>
      <c r="BH60" s="137"/>
      <c r="BI60" s="137"/>
      <c r="BJ60" s="137"/>
      <c r="BK60" s="55">
        <f t="shared" si="89"/>
        <v>26</v>
      </c>
      <c r="BL60" s="161">
        <f t="shared" si="61"/>
        <v>26</v>
      </c>
    </row>
    <row r="61" spans="1:64">
      <c r="A61" s="145">
        <f t="shared" si="1"/>
        <v>58</v>
      </c>
      <c r="B61" s="133" t="s">
        <v>248</v>
      </c>
      <c r="C61" s="160" t="s">
        <v>61</v>
      </c>
      <c r="D61" s="146">
        <v>14</v>
      </c>
      <c r="E61" s="147">
        <v>2</v>
      </c>
      <c r="F61" s="146"/>
      <c r="G61" s="146"/>
      <c r="H61" s="54">
        <f t="shared" si="67"/>
        <v>16</v>
      </c>
      <c r="I61" s="146">
        <f t="shared" si="68"/>
        <v>16</v>
      </c>
      <c r="J61" s="147">
        <v>2</v>
      </c>
      <c r="K61" s="146"/>
      <c r="L61" s="146"/>
      <c r="M61" s="54">
        <f t="shared" si="69"/>
        <v>18</v>
      </c>
      <c r="N61" s="146">
        <f t="shared" si="70"/>
        <v>18</v>
      </c>
      <c r="O61" s="147">
        <v>2</v>
      </c>
      <c r="P61" s="146"/>
      <c r="Q61" s="146"/>
      <c r="R61" s="54">
        <f t="shared" si="71"/>
        <v>20</v>
      </c>
      <c r="S61" s="146">
        <f t="shared" si="72"/>
        <v>20</v>
      </c>
      <c r="T61" s="147">
        <v>2</v>
      </c>
      <c r="U61" s="146"/>
      <c r="V61" s="146"/>
      <c r="W61" s="54">
        <f t="shared" si="73"/>
        <v>22</v>
      </c>
      <c r="X61" s="146">
        <f t="shared" si="74"/>
        <v>22</v>
      </c>
      <c r="Y61" s="147">
        <v>2</v>
      </c>
      <c r="Z61" s="146"/>
      <c r="AA61" s="146"/>
      <c r="AB61" s="54">
        <f t="shared" si="75"/>
        <v>24</v>
      </c>
      <c r="AC61" s="146">
        <f t="shared" si="76"/>
        <v>24</v>
      </c>
      <c r="AD61" s="147"/>
      <c r="AE61" s="146"/>
      <c r="AF61" s="146"/>
      <c r="AG61" s="54">
        <f t="shared" si="77"/>
        <v>24</v>
      </c>
      <c r="AH61" s="146">
        <f t="shared" si="78"/>
        <v>24</v>
      </c>
      <c r="AI61" s="147"/>
      <c r="AJ61" s="146"/>
      <c r="AK61" s="146"/>
      <c r="AL61" s="54">
        <f t="shared" si="79"/>
        <v>24</v>
      </c>
      <c r="AM61" s="146">
        <f t="shared" si="80"/>
        <v>24</v>
      </c>
      <c r="AN61" s="147"/>
      <c r="AO61" s="146"/>
      <c r="AP61" s="146"/>
      <c r="AQ61" s="54">
        <f t="shared" si="81"/>
        <v>24</v>
      </c>
      <c r="AR61" s="146">
        <f t="shared" si="82"/>
        <v>24</v>
      </c>
      <c r="AS61" s="147"/>
      <c r="AT61" s="146"/>
      <c r="AU61" s="146"/>
      <c r="AV61" s="54">
        <f t="shared" si="83"/>
        <v>24</v>
      </c>
      <c r="AW61" s="146">
        <f t="shared" si="84"/>
        <v>24</v>
      </c>
      <c r="AX61" s="147"/>
      <c r="AY61" s="146"/>
      <c r="AZ61" s="146"/>
      <c r="BA61" s="54">
        <f t="shared" si="85"/>
        <v>24</v>
      </c>
      <c r="BB61" s="146">
        <f t="shared" si="86"/>
        <v>24</v>
      </c>
      <c r="BC61" s="147"/>
      <c r="BD61" s="146"/>
      <c r="BE61" s="146"/>
      <c r="BF61" s="54">
        <f t="shared" si="87"/>
        <v>24</v>
      </c>
      <c r="BG61" s="146">
        <f t="shared" si="88"/>
        <v>24</v>
      </c>
      <c r="BH61" s="147"/>
      <c r="BI61" s="146"/>
      <c r="BJ61" s="146"/>
      <c r="BK61" s="54">
        <f t="shared" si="89"/>
        <v>24</v>
      </c>
      <c r="BL61" s="145">
        <f t="shared" si="61"/>
        <v>24</v>
      </c>
    </row>
    <row r="62" spans="1:64" ht="13.5" thickBot="1">
      <c r="A62" s="145">
        <f t="shared" si="1"/>
        <v>59</v>
      </c>
      <c r="B62" s="133" t="s">
        <v>249</v>
      </c>
      <c r="C62" s="160" t="s">
        <v>61</v>
      </c>
      <c r="D62" s="146">
        <v>14</v>
      </c>
      <c r="E62" s="147">
        <v>2</v>
      </c>
      <c r="F62" s="146"/>
      <c r="G62" s="146"/>
      <c r="H62" s="54">
        <f t="shared" si="67"/>
        <v>16</v>
      </c>
      <c r="I62" s="173"/>
      <c r="J62" s="173"/>
      <c r="K62" s="173"/>
      <c r="L62" s="173"/>
      <c r="M62" s="174"/>
      <c r="N62" s="173"/>
      <c r="O62" s="173"/>
      <c r="P62" s="173"/>
      <c r="Q62" s="173"/>
      <c r="R62" s="174"/>
      <c r="S62" s="173"/>
      <c r="T62" s="173"/>
      <c r="U62" s="173"/>
      <c r="V62" s="173"/>
      <c r="W62" s="174"/>
      <c r="X62" s="173"/>
      <c r="Y62" s="173"/>
      <c r="Z62" s="173"/>
      <c r="AA62" s="173"/>
      <c r="AB62" s="174"/>
      <c r="AC62" s="173"/>
      <c r="AD62" s="173"/>
      <c r="AE62" s="173"/>
      <c r="AF62" s="173"/>
      <c r="AG62" s="174"/>
      <c r="AH62" s="173"/>
      <c r="AI62" s="173"/>
      <c r="AJ62" s="173"/>
      <c r="AK62" s="173"/>
      <c r="AL62" s="174"/>
      <c r="AM62" s="173"/>
      <c r="AN62" s="173"/>
      <c r="AO62" s="173"/>
      <c r="AP62" s="173"/>
      <c r="AQ62" s="174"/>
      <c r="AR62" s="173"/>
      <c r="AS62" s="173"/>
      <c r="AT62" s="173"/>
      <c r="AU62" s="173"/>
      <c r="AV62" s="174"/>
      <c r="AW62" s="173"/>
      <c r="AX62" s="173"/>
      <c r="AY62" s="173"/>
      <c r="AZ62" s="173"/>
      <c r="BA62" s="174"/>
      <c r="BB62" s="173"/>
      <c r="BC62" s="173"/>
      <c r="BD62" s="173"/>
      <c r="BE62" s="173"/>
      <c r="BF62" s="174"/>
      <c r="BG62" s="173"/>
      <c r="BH62" s="173"/>
      <c r="BI62" s="173"/>
      <c r="BJ62" s="173"/>
      <c r="BK62" s="174"/>
      <c r="BL62" s="178"/>
    </row>
    <row r="63" spans="1:64">
      <c r="A63" s="145">
        <f t="shared" si="1"/>
        <v>60</v>
      </c>
      <c r="B63" s="132" t="s">
        <v>251</v>
      </c>
      <c r="C63" s="159" t="s">
        <v>61</v>
      </c>
      <c r="D63" s="143">
        <v>12</v>
      </c>
      <c r="E63" s="143">
        <v>2</v>
      </c>
      <c r="F63" s="143"/>
      <c r="G63" s="143"/>
      <c r="H63" s="144">
        <f>+(D63+E63)-F63</f>
        <v>14</v>
      </c>
      <c r="I63" s="153">
        <f t="shared" si="68"/>
        <v>14</v>
      </c>
      <c r="J63" s="143">
        <v>2</v>
      </c>
      <c r="K63" s="143"/>
      <c r="L63" s="143"/>
      <c r="M63" s="144">
        <f>+(I63+J63)-K63</f>
        <v>16</v>
      </c>
      <c r="N63" s="153">
        <f t="shared" si="70"/>
        <v>16</v>
      </c>
      <c r="O63" s="143">
        <v>2</v>
      </c>
      <c r="P63" s="143"/>
      <c r="Q63" s="143"/>
      <c r="R63" s="144">
        <f>+(N63+O63)-P63</f>
        <v>18</v>
      </c>
      <c r="S63" s="153">
        <f t="shared" ref="S63:S69" si="90">R63</f>
        <v>18</v>
      </c>
      <c r="T63" s="143">
        <v>2</v>
      </c>
      <c r="U63" s="143"/>
      <c r="V63" s="143"/>
      <c r="W63" s="144">
        <f>+(S63+T63)-U63</f>
        <v>20</v>
      </c>
      <c r="X63" s="153">
        <f t="shared" ref="X63:X69" si="91">W63</f>
        <v>20</v>
      </c>
      <c r="Y63" s="143">
        <v>2</v>
      </c>
      <c r="Z63" s="143"/>
      <c r="AA63" s="143"/>
      <c r="AB63" s="144">
        <f>+(X63+Y63)-Z63</f>
        <v>22</v>
      </c>
      <c r="AC63" s="153">
        <f t="shared" ref="AC63:AC69" si="92">AB63</f>
        <v>22</v>
      </c>
      <c r="AD63" s="143"/>
      <c r="AE63" s="143"/>
      <c r="AF63" s="143"/>
      <c r="AG63" s="144">
        <f>+(AC63+AD63)-AE63</f>
        <v>22</v>
      </c>
      <c r="AH63" s="153">
        <f t="shared" ref="AH63:AH69" si="93">AG63</f>
        <v>22</v>
      </c>
      <c r="AI63" s="143"/>
      <c r="AJ63" s="143"/>
      <c r="AK63" s="143"/>
      <c r="AL63" s="144">
        <f>+(AH63+AI63)-AJ63</f>
        <v>22</v>
      </c>
      <c r="AM63" s="153">
        <f t="shared" ref="AM63:AM69" si="94">AL63</f>
        <v>22</v>
      </c>
      <c r="AN63" s="143"/>
      <c r="AO63" s="143"/>
      <c r="AP63" s="143"/>
      <c r="AQ63" s="144">
        <f>+(AM63+AN63)-AO63</f>
        <v>22</v>
      </c>
      <c r="AR63" s="153">
        <f t="shared" ref="AR63:AR69" si="95">AQ63</f>
        <v>22</v>
      </c>
      <c r="AS63" s="143"/>
      <c r="AT63" s="143"/>
      <c r="AU63" s="143"/>
      <c r="AV63" s="144">
        <f>+(AR63+AS63)-AT63</f>
        <v>22</v>
      </c>
      <c r="AW63" s="153">
        <f t="shared" ref="AW63:AW69" si="96">AV63</f>
        <v>22</v>
      </c>
      <c r="AX63" s="143"/>
      <c r="AY63" s="143"/>
      <c r="AZ63" s="143"/>
      <c r="BA63" s="144">
        <f>+(AW63+AX63)-AY63</f>
        <v>22</v>
      </c>
      <c r="BB63" s="153">
        <f t="shared" ref="BB63:BB69" si="97">BA63</f>
        <v>22</v>
      </c>
      <c r="BC63" s="143"/>
      <c r="BD63" s="143"/>
      <c r="BE63" s="143"/>
      <c r="BF63" s="144">
        <f>+(BB63+BC63)-BD63</f>
        <v>22</v>
      </c>
      <c r="BG63" s="153">
        <f t="shared" ref="BG63:BG69" si="98">BF63</f>
        <v>22</v>
      </c>
      <c r="BH63" s="143"/>
      <c r="BI63" s="143"/>
      <c r="BJ63" s="143"/>
      <c r="BK63" s="144">
        <f>+(BG63+BH63)-BI63</f>
        <v>22</v>
      </c>
      <c r="BL63" s="142">
        <f t="shared" si="61"/>
        <v>22</v>
      </c>
    </row>
    <row r="64" spans="1:64" ht="13.5" thickBot="1">
      <c r="A64" s="145">
        <f t="shared" si="1"/>
        <v>61</v>
      </c>
      <c r="B64" s="136" t="s">
        <v>247</v>
      </c>
      <c r="C64" s="161" t="s">
        <v>61</v>
      </c>
      <c r="D64" s="137">
        <v>12</v>
      </c>
      <c r="E64" s="137">
        <v>2</v>
      </c>
      <c r="F64" s="137"/>
      <c r="G64" s="137"/>
      <c r="H64" s="55">
        <f t="shared" si="67"/>
        <v>14</v>
      </c>
      <c r="I64" s="154">
        <f t="shared" si="68"/>
        <v>14</v>
      </c>
      <c r="J64" s="137">
        <v>2</v>
      </c>
      <c r="K64" s="137"/>
      <c r="L64" s="137"/>
      <c r="M64" s="55">
        <f t="shared" si="69"/>
        <v>16</v>
      </c>
      <c r="N64" s="154">
        <f t="shared" si="70"/>
        <v>16</v>
      </c>
      <c r="O64" s="137">
        <v>2</v>
      </c>
      <c r="P64" s="137"/>
      <c r="Q64" s="137"/>
      <c r="R64" s="55">
        <f t="shared" si="71"/>
        <v>18</v>
      </c>
      <c r="S64" s="154">
        <f t="shared" si="90"/>
        <v>18</v>
      </c>
      <c r="T64" s="137">
        <v>2</v>
      </c>
      <c r="U64" s="137"/>
      <c r="V64" s="137"/>
      <c r="W64" s="55">
        <f t="shared" ref="W64:W69" si="99">+(S64+T64)-U64</f>
        <v>20</v>
      </c>
      <c r="X64" s="154">
        <f t="shared" si="91"/>
        <v>20</v>
      </c>
      <c r="Y64" s="137">
        <v>2</v>
      </c>
      <c r="Z64" s="137"/>
      <c r="AA64" s="137"/>
      <c r="AB64" s="55">
        <f t="shared" ref="AB64:AB69" si="100">+(X64+Y64)-Z64</f>
        <v>22</v>
      </c>
      <c r="AC64" s="154">
        <f t="shared" si="92"/>
        <v>22</v>
      </c>
      <c r="AD64" s="137"/>
      <c r="AE64" s="137"/>
      <c r="AF64" s="137"/>
      <c r="AG64" s="55">
        <f t="shared" ref="AG64:AG69" si="101">+(AC64+AD64)-AE64</f>
        <v>22</v>
      </c>
      <c r="AH64" s="154">
        <f t="shared" si="93"/>
        <v>22</v>
      </c>
      <c r="AI64" s="137"/>
      <c r="AJ64" s="137"/>
      <c r="AK64" s="137"/>
      <c r="AL64" s="55">
        <f t="shared" ref="AL64:AL69" si="102">+(AH64+AI64)-AJ64</f>
        <v>22</v>
      </c>
      <c r="AM64" s="154">
        <f t="shared" si="94"/>
        <v>22</v>
      </c>
      <c r="AN64" s="137"/>
      <c r="AO64" s="137"/>
      <c r="AP64" s="137"/>
      <c r="AQ64" s="55">
        <f t="shared" ref="AQ64:AQ69" si="103">+(AM64+AN64)-AO64</f>
        <v>22</v>
      </c>
      <c r="AR64" s="154">
        <f t="shared" si="95"/>
        <v>22</v>
      </c>
      <c r="AS64" s="137"/>
      <c r="AT64" s="137"/>
      <c r="AU64" s="137"/>
      <c r="AV64" s="55">
        <f t="shared" ref="AV64:AV69" si="104">+(AR64+AS64)-AT64</f>
        <v>22</v>
      </c>
      <c r="AW64" s="154">
        <f t="shared" si="96"/>
        <v>22</v>
      </c>
      <c r="AX64" s="137"/>
      <c r="AY64" s="137"/>
      <c r="AZ64" s="137"/>
      <c r="BA64" s="55">
        <f t="shared" ref="BA64:BA69" si="105">+(AW64+AX64)-AY64</f>
        <v>22</v>
      </c>
      <c r="BB64" s="154">
        <f t="shared" si="97"/>
        <v>22</v>
      </c>
      <c r="BC64" s="137"/>
      <c r="BD64" s="137"/>
      <c r="BE64" s="137"/>
      <c r="BF64" s="55">
        <f t="shared" ref="BF64:BF69" si="106">+(BB64+BC64)-BD64</f>
        <v>22</v>
      </c>
      <c r="BG64" s="154">
        <f t="shared" si="98"/>
        <v>22</v>
      </c>
      <c r="BH64" s="137"/>
      <c r="BI64" s="137"/>
      <c r="BJ64" s="137"/>
      <c r="BK64" s="55">
        <f t="shared" ref="BK64:BK69" si="107">+(BG64+BH64)-BI64</f>
        <v>22</v>
      </c>
      <c r="BL64" s="161">
        <f t="shared" si="61"/>
        <v>22</v>
      </c>
    </row>
    <row r="65" spans="1:64">
      <c r="A65" s="145">
        <f t="shared" si="1"/>
        <v>62</v>
      </c>
      <c r="B65" s="134" t="s">
        <v>220</v>
      </c>
      <c r="C65" s="157" t="s">
        <v>61</v>
      </c>
      <c r="D65" s="146">
        <v>10</v>
      </c>
      <c r="E65" s="147">
        <v>2</v>
      </c>
      <c r="F65" s="146"/>
      <c r="G65" s="146"/>
      <c r="H65" s="54">
        <f t="shared" si="67"/>
        <v>12</v>
      </c>
      <c r="I65" s="146">
        <f t="shared" si="68"/>
        <v>12</v>
      </c>
      <c r="J65" s="147">
        <v>2</v>
      </c>
      <c r="K65" s="146"/>
      <c r="L65" s="146"/>
      <c r="M65" s="54">
        <f t="shared" si="69"/>
        <v>14</v>
      </c>
      <c r="N65" s="146">
        <f t="shared" si="70"/>
        <v>14</v>
      </c>
      <c r="O65" s="147">
        <v>2</v>
      </c>
      <c r="P65" s="146"/>
      <c r="Q65" s="146"/>
      <c r="R65" s="54">
        <f t="shared" si="71"/>
        <v>16</v>
      </c>
      <c r="S65" s="146">
        <f t="shared" si="90"/>
        <v>16</v>
      </c>
      <c r="T65" s="147">
        <v>2</v>
      </c>
      <c r="U65" s="146"/>
      <c r="V65" s="146"/>
      <c r="W65" s="54">
        <f t="shared" si="99"/>
        <v>18</v>
      </c>
      <c r="X65" s="146">
        <f t="shared" si="91"/>
        <v>18</v>
      </c>
      <c r="Y65" s="147">
        <v>1</v>
      </c>
      <c r="Z65" s="146">
        <v>5</v>
      </c>
      <c r="AA65" s="146" t="s">
        <v>323</v>
      </c>
      <c r="AB65" s="144">
        <f>+(X65+Y65)-Z65</f>
        <v>14</v>
      </c>
      <c r="AC65" s="173"/>
      <c r="AD65" s="173"/>
      <c r="AE65" s="173"/>
      <c r="AF65" s="173"/>
      <c r="AG65" s="174"/>
      <c r="AH65" s="173"/>
      <c r="AI65" s="173"/>
      <c r="AJ65" s="173"/>
      <c r="AK65" s="173"/>
      <c r="AL65" s="174"/>
      <c r="AM65" s="173"/>
      <c r="AN65" s="173"/>
      <c r="AO65" s="173"/>
      <c r="AP65" s="173"/>
      <c r="AQ65" s="174"/>
      <c r="AR65" s="173"/>
      <c r="AS65" s="173"/>
      <c r="AT65" s="173"/>
      <c r="AU65" s="173"/>
      <c r="AV65" s="174"/>
      <c r="AW65" s="173"/>
      <c r="AX65" s="173"/>
      <c r="AY65" s="173"/>
      <c r="AZ65" s="173"/>
      <c r="BA65" s="174"/>
      <c r="BB65" s="173"/>
      <c r="BC65" s="173"/>
      <c r="BD65" s="173"/>
      <c r="BE65" s="173"/>
      <c r="BF65" s="174"/>
      <c r="BG65" s="173"/>
      <c r="BH65" s="173"/>
      <c r="BI65" s="173"/>
      <c r="BJ65" s="173"/>
      <c r="BK65" s="174"/>
      <c r="BL65" s="178"/>
    </row>
    <row r="66" spans="1:64" ht="13.5" thickBot="1">
      <c r="A66" s="145">
        <f t="shared" si="1"/>
        <v>63</v>
      </c>
      <c r="B66" s="135" t="s">
        <v>222</v>
      </c>
      <c r="C66" s="158" t="s">
        <v>61</v>
      </c>
      <c r="D66" s="137">
        <v>10</v>
      </c>
      <c r="E66" s="137">
        <v>2</v>
      </c>
      <c r="F66" s="137"/>
      <c r="G66" s="137"/>
      <c r="H66" s="55">
        <f t="shared" si="67"/>
        <v>12</v>
      </c>
      <c r="I66" s="137">
        <f t="shared" si="68"/>
        <v>12</v>
      </c>
      <c r="J66" s="137">
        <v>2</v>
      </c>
      <c r="K66" s="137"/>
      <c r="L66" s="137"/>
      <c r="M66" s="55">
        <f t="shared" si="69"/>
        <v>14</v>
      </c>
      <c r="N66" s="137">
        <f t="shared" si="70"/>
        <v>14</v>
      </c>
      <c r="O66" s="137">
        <v>2</v>
      </c>
      <c r="P66" s="137"/>
      <c r="Q66" s="137"/>
      <c r="R66" s="55">
        <f t="shared" si="71"/>
        <v>16</v>
      </c>
      <c r="S66" s="179"/>
      <c r="T66" s="179"/>
      <c r="U66" s="179"/>
      <c r="V66" s="179"/>
      <c r="W66" s="180"/>
      <c r="X66" s="179"/>
      <c r="Y66" s="179"/>
      <c r="Z66" s="179"/>
      <c r="AA66" s="179"/>
      <c r="AB66" s="180"/>
      <c r="AC66" s="179"/>
      <c r="AD66" s="179"/>
      <c r="AE66" s="179"/>
      <c r="AF66" s="179"/>
      <c r="AG66" s="180"/>
      <c r="AH66" s="179"/>
      <c r="AI66" s="179"/>
      <c r="AJ66" s="179"/>
      <c r="AK66" s="179"/>
      <c r="AL66" s="180"/>
      <c r="AM66" s="179"/>
      <c r="AN66" s="179"/>
      <c r="AO66" s="179"/>
      <c r="AP66" s="179"/>
      <c r="AQ66" s="180"/>
      <c r="AR66" s="179"/>
      <c r="AS66" s="179"/>
      <c r="AT66" s="179"/>
      <c r="AU66" s="179"/>
      <c r="AV66" s="180"/>
      <c r="AW66" s="179"/>
      <c r="AX66" s="179"/>
      <c r="AY66" s="179"/>
      <c r="AZ66" s="179"/>
      <c r="BA66" s="180"/>
      <c r="BB66" s="179"/>
      <c r="BC66" s="179"/>
      <c r="BD66" s="179"/>
      <c r="BE66" s="179"/>
      <c r="BF66" s="180"/>
      <c r="BG66" s="179"/>
      <c r="BH66" s="179"/>
      <c r="BI66" s="179"/>
      <c r="BJ66" s="179"/>
      <c r="BK66" s="180"/>
      <c r="BL66" s="181"/>
    </row>
    <row r="67" spans="1:64">
      <c r="A67" s="145">
        <f t="shared" si="1"/>
        <v>64</v>
      </c>
      <c r="B67" s="138" t="s">
        <v>223</v>
      </c>
      <c r="C67" s="156" t="s">
        <v>61</v>
      </c>
      <c r="D67" s="143">
        <v>9</v>
      </c>
      <c r="E67" s="143">
        <v>2</v>
      </c>
      <c r="F67" s="143"/>
      <c r="G67" s="143"/>
      <c r="H67" s="144">
        <f t="shared" si="67"/>
        <v>11</v>
      </c>
      <c r="I67" s="143">
        <f t="shared" si="68"/>
        <v>11</v>
      </c>
      <c r="J67" s="175"/>
      <c r="K67" s="175"/>
      <c r="L67" s="175"/>
      <c r="M67" s="176"/>
      <c r="N67" s="175"/>
      <c r="O67" s="175"/>
      <c r="P67" s="175"/>
      <c r="Q67" s="175"/>
      <c r="R67" s="176"/>
      <c r="S67" s="175"/>
      <c r="T67" s="175"/>
      <c r="U67" s="175"/>
      <c r="V67" s="175"/>
      <c r="W67" s="176"/>
      <c r="X67" s="175"/>
      <c r="Y67" s="175"/>
      <c r="Z67" s="175"/>
      <c r="AA67" s="175"/>
      <c r="AB67" s="176"/>
      <c r="AC67" s="175"/>
      <c r="AD67" s="175"/>
      <c r="AE67" s="175"/>
      <c r="AF67" s="175"/>
      <c r="AG67" s="176"/>
      <c r="AH67" s="175"/>
      <c r="AI67" s="175"/>
      <c r="AJ67" s="175"/>
      <c r="AK67" s="175"/>
      <c r="AL67" s="176"/>
      <c r="AM67" s="175"/>
      <c r="AN67" s="175"/>
      <c r="AO67" s="175"/>
      <c r="AP67" s="175"/>
      <c r="AQ67" s="176"/>
      <c r="AR67" s="175"/>
      <c r="AS67" s="175"/>
      <c r="AT67" s="175"/>
      <c r="AU67" s="175"/>
      <c r="AV67" s="176"/>
      <c r="AW67" s="175"/>
      <c r="AX67" s="175"/>
      <c r="AY67" s="175"/>
      <c r="AZ67" s="175"/>
      <c r="BA67" s="176"/>
      <c r="BB67" s="175"/>
      <c r="BC67" s="175"/>
      <c r="BD67" s="175"/>
      <c r="BE67" s="175"/>
      <c r="BF67" s="176"/>
      <c r="BG67" s="175"/>
      <c r="BH67" s="175"/>
      <c r="BI67" s="175"/>
      <c r="BJ67" s="175"/>
      <c r="BK67" s="176"/>
      <c r="BL67" s="177"/>
    </row>
    <row r="68" spans="1:64" ht="13.5" thickBot="1">
      <c r="A68" s="145">
        <f t="shared" si="1"/>
        <v>65</v>
      </c>
      <c r="B68" s="135" t="s">
        <v>225</v>
      </c>
      <c r="C68" s="158" t="s">
        <v>61</v>
      </c>
      <c r="D68" s="137">
        <v>9</v>
      </c>
      <c r="E68" s="137">
        <v>2</v>
      </c>
      <c r="F68" s="137"/>
      <c r="G68" s="137"/>
      <c r="H68" s="55">
        <f t="shared" si="67"/>
        <v>11</v>
      </c>
      <c r="I68" s="137">
        <f t="shared" si="68"/>
        <v>11</v>
      </c>
      <c r="J68" s="137">
        <v>2</v>
      </c>
      <c r="K68" s="137"/>
      <c r="L68" s="137"/>
      <c r="M68" s="55">
        <f t="shared" si="69"/>
        <v>13</v>
      </c>
      <c r="N68" s="137">
        <f t="shared" si="70"/>
        <v>13</v>
      </c>
      <c r="O68" s="137">
        <v>2</v>
      </c>
      <c r="P68" s="137"/>
      <c r="Q68" s="137"/>
      <c r="R68" s="55">
        <f t="shared" si="71"/>
        <v>15</v>
      </c>
      <c r="S68" s="137">
        <f t="shared" si="90"/>
        <v>15</v>
      </c>
      <c r="T68" s="137">
        <v>2</v>
      </c>
      <c r="U68" s="137"/>
      <c r="V68" s="137"/>
      <c r="W68" s="55">
        <f t="shared" si="99"/>
        <v>17</v>
      </c>
      <c r="X68" s="137">
        <f t="shared" si="91"/>
        <v>17</v>
      </c>
      <c r="Y68" s="137">
        <v>2</v>
      </c>
      <c r="Z68" s="137"/>
      <c r="AA68" s="137"/>
      <c r="AB68" s="55">
        <f t="shared" si="100"/>
        <v>19</v>
      </c>
      <c r="AC68" s="137">
        <f t="shared" si="92"/>
        <v>19</v>
      </c>
      <c r="AD68" s="137"/>
      <c r="AE68" s="137"/>
      <c r="AF68" s="137"/>
      <c r="AG68" s="55">
        <f t="shared" si="101"/>
        <v>19</v>
      </c>
      <c r="AH68" s="137">
        <f t="shared" si="93"/>
        <v>19</v>
      </c>
      <c r="AI68" s="137"/>
      <c r="AJ68" s="137"/>
      <c r="AK68" s="137"/>
      <c r="AL68" s="55">
        <f t="shared" si="102"/>
        <v>19</v>
      </c>
      <c r="AM68" s="137">
        <f t="shared" si="94"/>
        <v>19</v>
      </c>
      <c r="AN68" s="137"/>
      <c r="AO68" s="137"/>
      <c r="AP68" s="137"/>
      <c r="AQ68" s="55">
        <f t="shared" si="103"/>
        <v>19</v>
      </c>
      <c r="AR68" s="137">
        <f t="shared" si="95"/>
        <v>19</v>
      </c>
      <c r="AS68" s="137"/>
      <c r="AT68" s="137"/>
      <c r="AU68" s="137"/>
      <c r="AV68" s="55">
        <f t="shared" si="104"/>
        <v>19</v>
      </c>
      <c r="AW68" s="137">
        <f t="shared" si="96"/>
        <v>19</v>
      </c>
      <c r="AX68" s="137"/>
      <c r="AY68" s="137"/>
      <c r="AZ68" s="137"/>
      <c r="BA68" s="55">
        <f t="shared" si="105"/>
        <v>19</v>
      </c>
      <c r="BB68" s="137">
        <f t="shared" si="97"/>
        <v>19</v>
      </c>
      <c r="BC68" s="137"/>
      <c r="BD68" s="137"/>
      <c r="BE68" s="137"/>
      <c r="BF68" s="55">
        <f t="shared" si="106"/>
        <v>19</v>
      </c>
      <c r="BG68" s="137">
        <f t="shared" si="98"/>
        <v>19</v>
      </c>
      <c r="BH68" s="137"/>
      <c r="BI68" s="137"/>
      <c r="BJ68" s="137"/>
      <c r="BK68" s="55">
        <f t="shared" si="107"/>
        <v>19</v>
      </c>
      <c r="BL68" s="161">
        <f t="shared" si="61"/>
        <v>19</v>
      </c>
    </row>
    <row r="69" spans="1:64">
      <c r="A69" s="145">
        <f t="shared" si="1"/>
        <v>66</v>
      </c>
      <c r="B69" s="138" t="s">
        <v>226</v>
      </c>
      <c r="C69" s="156" t="s">
        <v>61</v>
      </c>
      <c r="D69" s="143">
        <v>8</v>
      </c>
      <c r="E69" s="143">
        <v>2</v>
      </c>
      <c r="F69" s="143"/>
      <c r="G69" s="143"/>
      <c r="H69" s="144">
        <f t="shared" si="67"/>
        <v>10</v>
      </c>
      <c r="I69" s="143">
        <f t="shared" si="68"/>
        <v>10</v>
      </c>
      <c r="J69" s="143">
        <v>2</v>
      </c>
      <c r="K69" s="143"/>
      <c r="L69" s="143"/>
      <c r="M69" s="144">
        <f t="shared" si="69"/>
        <v>12</v>
      </c>
      <c r="N69" s="143">
        <f t="shared" si="70"/>
        <v>12</v>
      </c>
      <c r="O69" s="143">
        <v>2</v>
      </c>
      <c r="P69" s="143"/>
      <c r="Q69" s="143"/>
      <c r="R69" s="144">
        <f t="shared" si="71"/>
        <v>14</v>
      </c>
      <c r="S69" s="143">
        <f t="shared" si="90"/>
        <v>14</v>
      </c>
      <c r="T69" s="143">
        <v>2</v>
      </c>
      <c r="U69" s="143"/>
      <c r="V69" s="143"/>
      <c r="W69" s="144">
        <f t="shared" si="99"/>
        <v>16</v>
      </c>
      <c r="X69" s="143">
        <f t="shared" si="91"/>
        <v>16</v>
      </c>
      <c r="Y69" s="143">
        <v>2</v>
      </c>
      <c r="Z69" s="143"/>
      <c r="AA69" s="143"/>
      <c r="AB69" s="144">
        <f t="shared" si="100"/>
        <v>18</v>
      </c>
      <c r="AC69" s="143">
        <f t="shared" si="92"/>
        <v>18</v>
      </c>
      <c r="AD69" s="143"/>
      <c r="AE69" s="143"/>
      <c r="AF69" s="143"/>
      <c r="AG69" s="144">
        <f t="shared" si="101"/>
        <v>18</v>
      </c>
      <c r="AH69" s="143">
        <f t="shared" si="93"/>
        <v>18</v>
      </c>
      <c r="AI69" s="143"/>
      <c r="AJ69" s="143"/>
      <c r="AK69" s="143"/>
      <c r="AL69" s="144">
        <f t="shared" si="102"/>
        <v>18</v>
      </c>
      <c r="AM69" s="143">
        <f t="shared" si="94"/>
        <v>18</v>
      </c>
      <c r="AN69" s="143"/>
      <c r="AO69" s="143"/>
      <c r="AP69" s="143"/>
      <c r="AQ69" s="144">
        <f t="shared" si="103"/>
        <v>18</v>
      </c>
      <c r="AR69" s="143">
        <f t="shared" si="95"/>
        <v>18</v>
      </c>
      <c r="AS69" s="143"/>
      <c r="AT69" s="143"/>
      <c r="AU69" s="143"/>
      <c r="AV69" s="144">
        <f t="shared" si="104"/>
        <v>18</v>
      </c>
      <c r="AW69" s="143">
        <f t="shared" si="96"/>
        <v>18</v>
      </c>
      <c r="AX69" s="143"/>
      <c r="AY69" s="143"/>
      <c r="AZ69" s="143"/>
      <c r="BA69" s="144">
        <f t="shared" si="105"/>
        <v>18</v>
      </c>
      <c r="BB69" s="143">
        <f t="shared" si="97"/>
        <v>18</v>
      </c>
      <c r="BC69" s="143"/>
      <c r="BD69" s="143"/>
      <c r="BE69" s="143"/>
      <c r="BF69" s="144">
        <f t="shared" si="106"/>
        <v>18</v>
      </c>
      <c r="BG69" s="143">
        <f t="shared" si="98"/>
        <v>18</v>
      </c>
      <c r="BH69" s="143"/>
      <c r="BI69" s="143"/>
      <c r="BJ69" s="143"/>
      <c r="BK69" s="144">
        <f t="shared" si="107"/>
        <v>18</v>
      </c>
      <c r="BL69" s="142">
        <f t="shared" si="61"/>
        <v>18</v>
      </c>
    </row>
    <row r="70" spans="1:64">
      <c r="A70" s="145">
        <f t="shared" ref="A70:A104" si="108">A69+1</f>
        <v>67</v>
      </c>
      <c r="B70" s="134" t="s">
        <v>227</v>
      </c>
      <c r="C70" s="157" t="s">
        <v>61</v>
      </c>
      <c r="D70" s="146">
        <v>8</v>
      </c>
      <c r="E70" s="147">
        <v>2</v>
      </c>
      <c r="F70" s="146"/>
      <c r="G70" s="146"/>
      <c r="H70" s="54">
        <f>+(D70+E70)-F70</f>
        <v>10</v>
      </c>
      <c r="I70" s="146">
        <f>H70</f>
        <v>10</v>
      </c>
      <c r="J70" s="147">
        <v>2</v>
      </c>
      <c r="K70" s="146"/>
      <c r="L70" s="146"/>
      <c r="M70" s="54">
        <f>+(I70+J70)-K70</f>
        <v>12</v>
      </c>
      <c r="N70" s="146">
        <f>M70</f>
        <v>12</v>
      </c>
      <c r="O70" s="147">
        <v>2</v>
      </c>
      <c r="P70" s="146"/>
      <c r="Q70" s="146"/>
      <c r="R70" s="54">
        <f>+(N70+O70)-P70</f>
        <v>14</v>
      </c>
      <c r="S70" s="146">
        <f>R70</f>
        <v>14</v>
      </c>
      <c r="T70" s="147">
        <v>2</v>
      </c>
      <c r="U70" s="146"/>
      <c r="V70" s="146"/>
      <c r="W70" s="54">
        <f t="shared" ref="W70:W79" si="109">+(S70+T70)-U70</f>
        <v>16</v>
      </c>
      <c r="X70" s="146">
        <f>W70</f>
        <v>16</v>
      </c>
      <c r="Y70" s="147">
        <v>2</v>
      </c>
      <c r="Z70" s="146"/>
      <c r="AA70" s="146"/>
      <c r="AB70" s="54">
        <f t="shared" ref="AB70:AB79" si="110">+(X70+Y70)-Z70</f>
        <v>18</v>
      </c>
      <c r="AC70" s="146">
        <f>AB70</f>
        <v>18</v>
      </c>
      <c r="AD70" s="147"/>
      <c r="AE70" s="146"/>
      <c r="AF70" s="146"/>
      <c r="AG70" s="54">
        <f t="shared" ref="AG70:AG79" si="111">+(AC70+AD70)-AE70</f>
        <v>18</v>
      </c>
      <c r="AH70" s="146">
        <f>AG70</f>
        <v>18</v>
      </c>
      <c r="AI70" s="147"/>
      <c r="AJ70" s="146"/>
      <c r="AK70" s="146"/>
      <c r="AL70" s="54">
        <f t="shared" ref="AL70:AL79" si="112">+(AH70+AI70)-AJ70</f>
        <v>18</v>
      </c>
      <c r="AM70" s="146">
        <f>AL70</f>
        <v>18</v>
      </c>
      <c r="AN70" s="147"/>
      <c r="AO70" s="146"/>
      <c r="AP70" s="146"/>
      <c r="AQ70" s="54">
        <f t="shared" ref="AQ70:AQ79" si="113">+(AM70+AN70)-AO70</f>
        <v>18</v>
      </c>
      <c r="AR70" s="146">
        <f>AQ70</f>
        <v>18</v>
      </c>
      <c r="AS70" s="147"/>
      <c r="AT70" s="146"/>
      <c r="AU70" s="146"/>
      <c r="AV70" s="54">
        <f t="shared" ref="AV70:AV79" si="114">+(AR70+AS70)-AT70</f>
        <v>18</v>
      </c>
      <c r="AW70" s="146">
        <f>AV70</f>
        <v>18</v>
      </c>
      <c r="AX70" s="147"/>
      <c r="AY70" s="146"/>
      <c r="AZ70" s="146"/>
      <c r="BA70" s="54">
        <f t="shared" ref="BA70:BA79" si="115">+(AW70+AX70)-AY70</f>
        <v>18</v>
      </c>
      <c r="BB70" s="146">
        <f>BA70</f>
        <v>18</v>
      </c>
      <c r="BC70" s="147"/>
      <c r="BD70" s="146"/>
      <c r="BE70" s="146"/>
      <c r="BF70" s="54">
        <f t="shared" ref="BF70:BF79" si="116">+(BB70+BC70)-BD70</f>
        <v>18</v>
      </c>
      <c r="BG70" s="146">
        <f>BF70</f>
        <v>18</v>
      </c>
      <c r="BH70" s="147"/>
      <c r="BI70" s="146"/>
      <c r="BJ70" s="146"/>
      <c r="BK70" s="54">
        <f t="shared" ref="BK70:BK79" si="117">+(BG70+BH70)-BI70</f>
        <v>18</v>
      </c>
      <c r="BL70" s="145">
        <f t="shared" si="61"/>
        <v>18</v>
      </c>
    </row>
    <row r="71" spans="1:64" ht="13.5" thickBot="1">
      <c r="A71" s="145">
        <f t="shared" si="108"/>
        <v>68</v>
      </c>
      <c r="B71" s="135" t="s">
        <v>229</v>
      </c>
      <c r="C71" s="158" t="s">
        <v>61</v>
      </c>
      <c r="D71" s="137">
        <v>8</v>
      </c>
      <c r="E71" s="137">
        <v>2</v>
      </c>
      <c r="F71" s="137"/>
      <c r="G71" s="137"/>
      <c r="H71" s="55">
        <f>+(D71+E71)-F71</f>
        <v>10</v>
      </c>
      <c r="I71" s="137">
        <f>H71</f>
        <v>10</v>
      </c>
      <c r="J71" s="137">
        <v>2</v>
      </c>
      <c r="K71" s="137"/>
      <c r="L71" s="137"/>
      <c r="M71" s="55">
        <f>+(I71+J71)-K71</f>
        <v>12</v>
      </c>
      <c r="N71" s="137">
        <f>M71</f>
        <v>12</v>
      </c>
      <c r="O71" s="137">
        <v>2</v>
      </c>
      <c r="P71" s="137"/>
      <c r="Q71" s="137"/>
      <c r="R71" s="55">
        <f>+(N71+O71)-P71</f>
        <v>14</v>
      </c>
      <c r="S71" s="137">
        <f>R71</f>
        <v>14</v>
      </c>
      <c r="T71" s="137">
        <v>2</v>
      </c>
      <c r="U71" s="137"/>
      <c r="V71" s="137"/>
      <c r="W71" s="55">
        <f t="shared" si="109"/>
        <v>16</v>
      </c>
      <c r="X71" s="137">
        <f>W71</f>
        <v>16</v>
      </c>
      <c r="Y71" s="137">
        <v>2</v>
      </c>
      <c r="Z71" s="137"/>
      <c r="AA71" s="137"/>
      <c r="AB71" s="55">
        <f t="shared" si="110"/>
        <v>18</v>
      </c>
      <c r="AC71" s="137">
        <f>AB71</f>
        <v>18</v>
      </c>
      <c r="AD71" s="137"/>
      <c r="AE71" s="137"/>
      <c r="AF71" s="137"/>
      <c r="AG71" s="55">
        <f t="shared" si="111"/>
        <v>18</v>
      </c>
      <c r="AH71" s="137">
        <f>AG71</f>
        <v>18</v>
      </c>
      <c r="AI71" s="137"/>
      <c r="AJ71" s="137"/>
      <c r="AK71" s="137"/>
      <c r="AL71" s="55">
        <f t="shared" si="112"/>
        <v>18</v>
      </c>
      <c r="AM71" s="137">
        <f>AL71</f>
        <v>18</v>
      </c>
      <c r="AN71" s="137"/>
      <c r="AO71" s="137"/>
      <c r="AP71" s="137"/>
      <c r="AQ71" s="55">
        <f t="shared" si="113"/>
        <v>18</v>
      </c>
      <c r="AR71" s="137">
        <f>AQ71</f>
        <v>18</v>
      </c>
      <c r="AS71" s="137"/>
      <c r="AT71" s="137"/>
      <c r="AU71" s="137"/>
      <c r="AV71" s="55">
        <f t="shared" si="114"/>
        <v>18</v>
      </c>
      <c r="AW71" s="137">
        <f>AV71</f>
        <v>18</v>
      </c>
      <c r="AX71" s="137"/>
      <c r="AY71" s="137"/>
      <c r="AZ71" s="137"/>
      <c r="BA71" s="55">
        <f t="shared" si="115"/>
        <v>18</v>
      </c>
      <c r="BB71" s="137">
        <f>BA71</f>
        <v>18</v>
      </c>
      <c r="BC71" s="137"/>
      <c r="BD71" s="137"/>
      <c r="BE71" s="137"/>
      <c r="BF71" s="55">
        <f t="shared" si="116"/>
        <v>18</v>
      </c>
      <c r="BG71" s="137">
        <f>BF71</f>
        <v>18</v>
      </c>
      <c r="BH71" s="137"/>
      <c r="BI71" s="137"/>
      <c r="BJ71" s="137"/>
      <c r="BK71" s="55">
        <f t="shared" si="117"/>
        <v>18</v>
      </c>
      <c r="BL71" s="161">
        <f t="shared" si="61"/>
        <v>18</v>
      </c>
    </row>
    <row r="72" spans="1:64">
      <c r="A72" s="145">
        <f t="shared" si="108"/>
        <v>69</v>
      </c>
      <c r="B72" s="132" t="s">
        <v>231</v>
      </c>
      <c r="C72" s="159" t="s">
        <v>61</v>
      </c>
      <c r="D72" s="143">
        <v>6</v>
      </c>
      <c r="E72" s="143">
        <v>2</v>
      </c>
      <c r="F72" s="143"/>
      <c r="G72" s="143"/>
      <c r="H72" s="144">
        <f t="shared" si="67"/>
        <v>8</v>
      </c>
      <c r="I72" s="143">
        <f t="shared" si="68"/>
        <v>8</v>
      </c>
      <c r="J72" s="143">
        <v>2</v>
      </c>
      <c r="K72" s="143"/>
      <c r="L72" s="143"/>
      <c r="M72" s="144">
        <f t="shared" si="69"/>
        <v>10</v>
      </c>
      <c r="N72" s="143">
        <f t="shared" si="70"/>
        <v>10</v>
      </c>
      <c r="O72" s="143">
        <v>2</v>
      </c>
      <c r="P72" s="143"/>
      <c r="Q72" s="143"/>
      <c r="R72" s="144">
        <f t="shared" si="71"/>
        <v>12</v>
      </c>
      <c r="S72" s="143">
        <f t="shared" ref="S72:S80" si="118">R72</f>
        <v>12</v>
      </c>
      <c r="T72" s="143">
        <v>2</v>
      </c>
      <c r="U72" s="143"/>
      <c r="V72" s="143"/>
      <c r="W72" s="144">
        <f t="shared" si="109"/>
        <v>14</v>
      </c>
      <c r="X72" s="143">
        <f t="shared" ref="X72:X79" si="119">W72</f>
        <v>14</v>
      </c>
      <c r="Y72" s="143">
        <v>2</v>
      </c>
      <c r="Z72" s="143"/>
      <c r="AA72" s="143"/>
      <c r="AB72" s="144">
        <f t="shared" si="110"/>
        <v>16</v>
      </c>
      <c r="AC72" s="143">
        <f t="shared" ref="AC72:AC79" si="120">AB72</f>
        <v>16</v>
      </c>
      <c r="AD72" s="143"/>
      <c r="AE72" s="143"/>
      <c r="AF72" s="143"/>
      <c r="AG72" s="144">
        <f t="shared" si="111"/>
        <v>16</v>
      </c>
      <c r="AH72" s="143">
        <f t="shared" ref="AH72:AH79" si="121">AG72</f>
        <v>16</v>
      </c>
      <c r="AI72" s="143"/>
      <c r="AJ72" s="143"/>
      <c r="AK72" s="143"/>
      <c r="AL72" s="144">
        <f t="shared" si="112"/>
        <v>16</v>
      </c>
      <c r="AM72" s="143">
        <f t="shared" ref="AM72:AM79" si="122">AL72</f>
        <v>16</v>
      </c>
      <c r="AN72" s="143"/>
      <c r="AO72" s="143"/>
      <c r="AP72" s="143"/>
      <c r="AQ72" s="144">
        <f t="shared" si="113"/>
        <v>16</v>
      </c>
      <c r="AR72" s="143">
        <f t="shared" ref="AR72:AR79" si="123">AQ72</f>
        <v>16</v>
      </c>
      <c r="AS72" s="143"/>
      <c r="AT72" s="143"/>
      <c r="AU72" s="143"/>
      <c r="AV72" s="144">
        <f t="shared" si="114"/>
        <v>16</v>
      </c>
      <c r="AW72" s="143">
        <f t="shared" ref="AW72:AW79" si="124">AV72</f>
        <v>16</v>
      </c>
      <c r="AX72" s="143"/>
      <c r="AY72" s="143"/>
      <c r="AZ72" s="143"/>
      <c r="BA72" s="144">
        <f t="shared" si="115"/>
        <v>16</v>
      </c>
      <c r="BB72" s="143">
        <f t="shared" ref="BB72:BB79" si="125">BA72</f>
        <v>16</v>
      </c>
      <c r="BC72" s="143"/>
      <c r="BD72" s="143"/>
      <c r="BE72" s="143"/>
      <c r="BF72" s="144">
        <f t="shared" si="116"/>
        <v>16</v>
      </c>
      <c r="BG72" s="143">
        <f t="shared" ref="BG72:BG79" si="126">BF72</f>
        <v>16</v>
      </c>
      <c r="BH72" s="143"/>
      <c r="BI72" s="143"/>
      <c r="BJ72" s="143"/>
      <c r="BK72" s="144">
        <f t="shared" si="117"/>
        <v>16</v>
      </c>
      <c r="BL72" s="142">
        <f t="shared" si="61"/>
        <v>16</v>
      </c>
    </row>
    <row r="73" spans="1:64">
      <c r="A73" s="145">
        <f t="shared" si="108"/>
        <v>70</v>
      </c>
      <c r="B73" s="133" t="s">
        <v>233</v>
      </c>
      <c r="C73" s="160" t="s">
        <v>61</v>
      </c>
      <c r="D73" s="146">
        <v>6</v>
      </c>
      <c r="E73" s="147">
        <v>2</v>
      </c>
      <c r="F73" s="146"/>
      <c r="G73" s="146"/>
      <c r="H73" s="54">
        <f t="shared" si="67"/>
        <v>8</v>
      </c>
      <c r="I73" s="146">
        <f t="shared" si="68"/>
        <v>8</v>
      </c>
      <c r="J73" s="147">
        <v>2</v>
      </c>
      <c r="K73" s="146"/>
      <c r="L73" s="146"/>
      <c r="M73" s="54">
        <f t="shared" si="69"/>
        <v>10</v>
      </c>
      <c r="N73" s="146">
        <f t="shared" si="70"/>
        <v>10</v>
      </c>
      <c r="O73" s="147">
        <v>2</v>
      </c>
      <c r="P73" s="146"/>
      <c r="Q73" s="146"/>
      <c r="R73" s="54">
        <f t="shared" si="71"/>
        <v>12</v>
      </c>
      <c r="S73" s="146">
        <f t="shared" si="118"/>
        <v>12</v>
      </c>
      <c r="T73" s="147">
        <v>2</v>
      </c>
      <c r="U73" s="146"/>
      <c r="V73" s="146"/>
      <c r="W73" s="54">
        <f t="shared" si="109"/>
        <v>14</v>
      </c>
      <c r="X73" s="146">
        <f t="shared" si="119"/>
        <v>14</v>
      </c>
      <c r="Y73" s="147">
        <v>2</v>
      </c>
      <c r="Z73" s="146"/>
      <c r="AA73" s="146"/>
      <c r="AB73" s="54">
        <f t="shared" si="110"/>
        <v>16</v>
      </c>
      <c r="AC73" s="146">
        <f t="shared" si="120"/>
        <v>16</v>
      </c>
      <c r="AD73" s="147"/>
      <c r="AE73" s="146"/>
      <c r="AF73" s="146"/>
      <c r="AG73" s="54">
        <f t="shared" si="111"/>
        <v>16</v>
      </c>
      <c r="AH73" s="146">
        <f t="shared" si="121"/>
        <v>16</v>
      </c>
      <c r="AI73" s="147"/>
      <c r="AJ73" s="146"/>
      <c r="AK73" s="146"/>
      <c r="AL73" s="54">
        <f t="shared" si="112"/>
        <v>16</v>
      </c>
      <c r="AM73" s="146">
        <f t="shared" si="122"/>
        <v>16</v>
      </c>
      <c r="AN73" s="147"/>
      <c r="AO73" s="146"/>
      <c r="AP73" s="146"/>
      <c r="AQ73" s="54">
        <f t="shared" si="113"/>
        <v>16</v>
      </c>
      <c r="AR73" s="146">
        <f t="shared" si="123"/>
        <v>16</v>
      </c>
      <c r="AS73" s="147"/>
      <c r="AT73" s="146"/>
      <c r="AU73" s="146"/>
      <c r="AV73" s="54">
        <f t="shared" si="114"/>
        <v>16</v>
      </c>
      <c r="AW73" s="146">
        <f t="shared" si="124"/>
        <v>16</v>
      </c>
      <c r="AX73" s="147"/>
      <c r="AY73" s="146"/>
      <c r="AZ73" s="146"/>
      <c r="BA73" s="54">
        <f t="shared" si="115"/>
        <v>16</v>
      </c>
      <c r="BB73" s="146">
        <f t="shared" si="125"/>
        <v>16</v>
      </c>
      <c r="BC73" s="147"/>
      <c r="BD73" s="146"/>
      <c r="BE73" s="146"/>
      <c r="BF73" s="54">
        <f t="shared" si="116"/>
        <v>16</v>
      </c>
      <c r="BG73" s="146">
        <f t="shared" si="126"/>
        <v>16</v>
      </c>
      <c r="BH73" s="147"/>
      <c r="BI73" s="146"/>
      <c r="BJ73" s="146"/>
      <c r="BK73" s="54">
        <f t="shared" si="117"/>
        <v>16</v>
      </c>
      <c r="BL73" s="145">
        <f t="shared" si="61"/>
        <v>16</v>
      </c>
    </row>
    <row r="74" spans="1:64">
      <c r="A74" s="145">
        <f t="shared" si="108"/>
        <v>71</v>
      </c>
      <c r="B74" s="133" t="s">
        <v>234</v>
      </c>
      <c r="C74" s="160" t="s">
        <v>61</v>
      </c>
      <c r="D74" s="146">
        <v>6</v>
      </c>
      <c r="E74" s="147">
        <v>2</v>
      </c>
      <c r="F74" s="146"/>
      <c r="G74" s="146"/>
      <c r="H74" s="54">
        <f t="shared" si="67"/>
        <v>8</v>
      </c>
      <c r="I74" s="146">
        <f t="shared" si="68"/>
        <v>8</v>
      </c>
      <c r="J74" s="147">
        <v>2</v>
      </c>
      <c r="K74" s="146"/>
      <c r="L74" s="146"/>
      <c r="M74" s="54">
        <f t="shared" si="69"/>
        <v>10</v>
      </c>
      <c r="N74" s="146">
        <f t="shared" si="70"/>
        <v>10</v>
      </c>
      <c r="O74" s="147">
        <v>2</v>
      </c>
      <c r="P74" s="146"/>
      <c r="Q74" s="146"/>
      <c r="R74" s="54">
        <f t="shared" si="71"/>
        <v>12</v>
      </c>
      <c r="S74" s="146">
        <f t="shared" si="118"/>
        <v>12</v>
      </c>
      <c r="T74" s="147">
        <v>2</v>
      </c>
      <c r="U74" s="146"/>
      <c r="V74" s="146"/>
      <c r="W74" s="54">
        <f t="shared" si="109"/>
        <v>14</v>
      </c>
      <c r="X74" s="146">
        <f t="shared" si="119"/>
        <v>14</v>
      </c>
      <c r="Y74" s="147">
        <v>2</v>
      </c>
      <c r="Z74" s="146"/>
      <c r="AA74" s="146"/>
      <c r="AB74" s="54">
        <f t="shared" si="110"/>
        <v>16</v>
      </c>
      <c r="AC74" s="146">
        <f t="shared" si="120"/>
        <v>16</v>
      </c>
      <c r="AD74" s="147"/>
      <c r="AE74" s="146"/>
      <c r="AF74" s="146"/>
      <c r="AG74" s="54">
        <f t="shared" si="111"/>
        <v>16</v>
      </c>
      <c r="AH74" s="146">
        <f t="shared" si="121"/>
        <v>16</v>
      </c>
      <c r="AI74" s="147"/>
      <c r="AJ74" s="146"/>
      <c r="AK74" s="146"/>
      <c r="AL74" s="54">
        <f t="shared" si="112"/>
        <v>16</v>
      </c>
      <c r="AM74" s="146">
        <f t="shared" si="122"/>
        <v>16</v>
      </c>
      <c r="AN74" s="147"/>
      <c r="AO74" s="146"/>
      <c r="AP74" s="146"/>
      <c r="AQ74" s="54">
        <f t="shared" si="113"/>
        <v>16</v>
      </c>
      <c r="AR74" s="146">
        <f t="shared" si="123"/>
        <v>16</v>
      </c>
      <c r="AS74" s="147"/>
      <c r="AT74" s="146"/>
      <c r="AU74" s="146"/>
      <c r="AV74" s="54">
        <f t="shared" si="114"/>
        <v>16</v>
      </c>
      <c r="AW74" s="146">
        <f t="shared" si="124"/>
        <v>16</v>
      </c>
      <c r="AX74" s="147"/>
      <c r="AY74" s="146"/>
      <c r="AZ74" s="146"/>
      <c r="BA74" s="54">
        <f t="shared" si="115"/>
        <v>16</v>
      </c>
      <c r="BB74" s="146">
        <f t="shared" si="125"/>
        <v>16</v>
      </c>
      <c r="BC74" s="147"/>
      <c r="BD74" s="146"/>
      <c r="BE74" s="146"/>
      <c r="BF74" s="54">
        <f t="shared" si="116"/>
        <v>16</v>
      </c>
      <c r="BG74" s="146">
        <f t="shared" si="126"/>
        <v>16</v>
      </c>
      <c r="BH74" s="147"/>
      <c r="BI74" s="146"/>
      <c r="BJ74" s="146"/>
      <c r="BK74" s="54">
        <f t="shared" si="117"/>
        <v>16</v>
      </c>
      <c r="BL74" s="145">
        <f t="shared" si="61"/>
        <v>16</v>
      </c>
    </row>
    <row r="75" spans="1:64">
      <c r="A75" s="145">
        <f t="shared" si="108"/>
        <v>72</v>
      </c>
      <c r="B75" s="133" t="s">
        <v>235</v>
      </c>
      <c r="C75" s="160" t="s">
        <v>61</v>
      </c>
      <c r="D75" s="146">
        <v>3</v>
      </c>
      <c r="E75" s="147">
        <v>2</v>
      </c>
      <c r="F75" s="146"/>
      <c r="G75" s="146"/>
      <c r="H75" s="54">
        <f t="shared" si="67"/>
        <v>5</v>
      </c>
      <c r="I75" s="146">
        <f t="shared" si="68"/>
        <v>5</v>
      </c>
      <c r="J75" s="147">
        <v>2</v>
      </c>
      <c r="K75" s="146"/>
      <c r="L75" s="146"/>
      <c r="M75" s="54">
        <f t="shared" si="69"/>
        <v>7</v>
      </c>
      <c r="N75" s="146">
        <f t="shared" si="70"/>
        <v>7</v>
      </c>
      <c r="O75" s="147">
        <v>2</v>
      </c>
      <c r="P75" s="146"/>
      <c r="Q75" s="146"/>
      <c r="R75" s="54">
        <f t="shared" si="71"/>
        <v>9</v>
      </c>
      <c r="S75" s="146">
        <f t="shared" si="118"/>
        <v>9</v>
      </c>
      <c r="T75" s="173"/>
      <c r="U75" s="173"/>
      <c r="V75" s="173"/>
      <c r="W75" s="174"/>
      <c r="X75" s="173"/>
      <c r="Y75" s="173"/>
      <c r="Z75" s="173"/>
      <c r="AA75" s="173"/>
      <c r="AB75" s="174"/>
      <c r="AC75" s="173"/>
      <c r="AD75" s="173"/>
      <c r="AE75" s="173"/>
      <c r="AF75" s="173"/>
      <c r="AG75" s="174"/>
      <c r="AH75" s="173"/>
      <c r="AI75" s="173"/>
      <c r="AJ75" s="173"/>
      <c r="AK75" s="173"/>
      <c r="AL75" s="174"/>
      <c r="AM75" s="173"/>
      <c r="AN75" s="173"/>
      <c r="AO75" s="173"/>
      <c r="AP75" s="173"/>
      <c r="AQ75" s="174"/>
      <c r="AR75" s="173"/>
      <c r="AS75" s="173"/>
      <c r="AT75" s="173"/>
      <c r="AU75" s="173"/>
      <c r="AV75" s="174"/>
      <c r="AW75" s="173"/>
      <c r="AX75" s="173"/>
      <c r="AY75" s="173"/>
      <c r="AZ75" s="173"/>
      <c r="BA75" s="174"/>
      <c r="BB75" s="173"/>
      <c r="BC75" s="173"/>
      <c r="BD75" s="173"/>
      <c r="BE75" s="173"/>
      <c r="BF75" s="174"/>
      <c r="BG75" s="173"/>
      <c r="BH75" s="173"/>
      <c r="BI75" s="173"/>
      <c r="BJ75" s="173"/>
      <c r="BK75" s="174"/>
      <c r="BL75" s="178"/>
    </row>
    <row r="76" spans="1:64">
      <c r="A76" s="145">
        <f t="shared" si="108"/>
        <v>73</v>
      </c>
      <c r="B76" s="133" t="s">
        <v>236</v>
      </c>
      <c r="C76" s="160" t="s">
        <v>61</v>
      </c>
      <c r="D76" s="146">
        <v>6</v>
      </c>
      <c r="E76" s="147">
        <v>2</v>
      </c>
      <c r="F76" s="146"/>
      <c r="G76" s="146"/>
      <c r="H76" s="54">
        <f t="shared" si="67"/>
        <v>8</v>
      </c>
      <c r="I76" s="146">
        <f t="shared" si="68"/>
        <v>8</v>
      </c>
      <c r="J76" s="147">
        <v>2</v>
      </c>
      <c r="K76" s="146"/>
      <c r="L76" s="146"/>
      <c r="M76" s="54">
        <f t="shared" si="69"/>
        <v>10</v>
      </c>
      <c r="N76" s="146">
        <f t="shared" si="70"/>
        <v>10</v>
      </c>
      <c r="O76" s="147">
        <v>2</v>
      </c>
      <c r="P76" s="146"/>
      <c r="Q76" s="146"/>
      <c r="R76" s="54">
        <f t="shared" si="71"/>
        <v>12</v>
      </c>
      <c r="S76" s="146">
        <f t="shared" si="118"/>
        <v>12</v>
      </c>
      <c r="T76" s="147">
        <v>2</v>
      </c>
      <c r="U76" s="146"/>
      <c r="V76" s="146"/>
      <c r="W76" s="54">
        <f t="shared" si="109"/>
        <v>14</v>
      </c>
      <c r="X76" s="146">
        <f t="shared" si="119"/>
        <v>14</v>
      </c>
      <c r="Y76" s="147">
        <v>2</v>
      </c>
      <c r="Z76" s="146"/>
      <c r="AA76" s="146"/>
      <c r="AB76" s="54">
        <f t="shared" si="110"/>
        <v>16</v>
      </c>
      <c r="AC76" s="146">
        <f t="shared" si="120"/>
        <v>16</v>
      </c>
      <c r="AD76" s="147"/>
      <c r="AE76" s="146"/>
      <c r="AF76" s="146"/>
      <c r="AG76" s="54">
        <f t="shared" si="111"/>
        <v>16</v>
      </c>
      <c r="AH76" s="146">
        <f t="shared" si="121"/>
        <v>16</v>
      </c>
      <c r="AI76" s="147"/>
      <c r="AJ76" s="146"/>
      <c r="AK76" s="146"/>
      <c r="AL76" s="54">
        <f t="shared" si="112"/>
        <v>16</v>
      </c>
      <c r="AM76" s="146">
        <f t="shared" si="122"/>
        <v>16</v>
      </c>
      <c r="AN76" s="147"/>
      <c r="AO76" s="146"/>
      <c r="AP76" s="146"/>
      <c r="AQ76" s="54">
        <f t="shared" si="113"/>
        <v>16</v>
      </c>
      <c r="AR76" s="146">
        <f t="shared" si="123"/>
        <v>16</v>
      </c>
      <c r="AS76" s="147"/>
      <c r="AT76" s="146"/>
      <c r="AU76" s="146"/>
      <c r="AV76" s="54">
        <f t="shared" si="114"/>
        <v>16</v>
      </c>
      <c r="AW76" s="146">
        <f t="shared" si="124"/>
        <v>16</v>
      </c>
      <c r="AX76" s="147"/>
      <c r="AY76" s="146"/>
      <c r="AZ76" s="146"/>
      <c r="BA76" s="54">
        <f t="shared" si="115"/>
        <v>16</v>
      </c>
      <c r="BB76" s="146">
        <f t="shared" si="125"/>
        <v>16</v>
      </c>
      <c r="BC76" s="147"/>
      <c r="BD76" s="146"/>
      <c r="BE76" s="146"/>
      <c r="BF76" s="54">
        <f t="shared" si="116"/>
        <v>16</v>
      </c>
      <c r="BG76" s="146">
        <f t="shared" si="126"/>
        <v>16</v>
      </c>
      <c r="BH76" s="147"/>
      <c r="BI76" s="146"/>
      <c r="BJ76" s="146"/>
      <c r="BK76" s="54">
        <f t="shared" si="117"/>
        <v>16</v>
      </c>
      <c r="BL76" s="145">
        <f t="shared" si="61"/>
        <v>16</v>
      </c>
    </row>
    <row r="77" spans="1:64">
      <c r="A77" s="145">
        <f t="shared" si="108"/>
        <v>74</v>
      </c>
      <c r="B77" s="133" t="s">
        <v>237</v>
      </c>
      <c r="C77" s="160" t="s">
        <v>61</v>
      </c>
      <c r="D77" s="146">
        <v>6</v>
      </c>
      <c r="E77" s="147">
        <v>2</v>
      </c>
      <c r="F77" s="146"/>
      <c r="G77" s="146"/>
      <c r="H77" s="54">
        <f t="shared" si="67"/>
        <v>8</v>
      </c>
      <c r="I77" s="146">
        <f t="shared" si="68"/>
        <v>8</v>
      </c>
      <c r="J77" s="147">
        <v>2</v>
      </c>
      <c r="K77" s="146"/>
      <c r="L77" s="146"/>
      <c r="M77" s="54">
        <f t="shared" si="69"/>
        <v>10</v>
      </c>
      <c r="N77" s="146">
        <f t="shared" si="70"/>
        <v>10</v>
      </c>
      <c r="O77" s="147">
        <v>2</v>
      </c>
      <c r="P77" s="146"/>
      <c r="Q77" s="146"/>
      <c r="R77" s="54">
        <f>+(N77+O77)-P77</f>
        <v>12</v>
      </c>
      <c r="S77" s="146">
        <f t="shared" si="118"/>
        <v>12</v>
      </c>
      <c r="T77" s="147">
        <v>2</v>
      </c>
      <c r="U77" s="146"/>
      <c r="V77" s="146"/>
      <c r="W77" s="54">
        <f t="shared" si="109"/>
        <v>14</v>
      </c>
      <c r="X77" s="146">
        <f t="shared" si="119"/>
        <v>14</v>
      </c>
      <c r="Y77" s="147">
        <v>2</v>
      </c>
      <c r="Z77" s="146"/>
      <c r="AA77" s="146"/>
      <c r="AB77" s="54">
        <f t="shared" si="110"/>
        <v>16</v>
      </c>
      <c r="AC77" s="146">
        <f t="shared" si="120"/>
        <v>16</v>
      </c>
      <c r="AD77" s="147"/>
      <c r="AE77" s="146"/>
      <c r="AF77" s="146"/>
      <c r="AG77" s="54">
        <f t="shared" si="111"/>
        <v>16</v>
      </c>
      <c r="AH77" s="146">
        <f t="shared" si="121"/>
        <v>16</v>
      </c>
      <c r="AI77" s="147"/>
      <c r="AJ77" s="146"/>
      <c r="AK77" s="146"/>
      <c r="AL77" s="54">
        <f t="shared" si="112"/>
        <v>16</v>
      </c>
      <c r="AM77" s="146">
        <f t="shared" si="122"/>
        <v>16</v>
      </c>
      <c r="AN77" s="147"/>
      <c r="AO77" s="146"/>
      <c r="AP77" s="146"/>
      <c r="AQ77" s="54">
        <f t="shared" si="113"/>
        <v>16</v>
      </c>
      <c r="AR77" s="146">
        <f t="shared" si="123"/>
        <v>16</v>
      </c>
      <c r="AS77" s="147"/>
      <c r="AT77" s="146"/>
      <c r="AU77" s="146"/>
      <c r="AV77" s="54">
        <f t="shared" si="114"/>
        <v>16</v>
      </c>
      <c r="AW77" s="146">
        <f t="shared" si="124"/>
        <v>16</v>
      </c>
      <c r="AX77" s="147"/>
      <c r="AY77" s="146"/>
      <c r="AZ77" s="146"/>
      <c r="BA77" s="54">
        <f t="shared" si="115"/>
        <v>16</v>
      </c>
      <c r="BB77" s="146">
        <f t="shared" si="125"/>
        <v>16</v>
      </c>
      <c r="BC77" s="147"/>
      <c r="BD77" s="146"/>
      <c r="BE77" s="146"/>
      <c r="BF77" s="54">
        <f t="shared" si="116"/>
        <v>16</v>
      </c>
      <c r="BG77" s="146">
        <f t="shared" si="126"/>
        <v>16</v>
      </c>
      <c r="BH77" s="147"/>
      <c r="BI77" s="146"/>
      <c r="BJ77" s="146"/>
      <c r="BK77" s="54">
        <f t="shared" si="117"/>
        <v>16</v>
      </c>
      <c r="BL77" s="145">
        <f t="shared" si="61"/>
        <v>16</v>
      </c>
    </row>
    <row r="78" spans="1:64">
      <c r="A78" s="145">
        <f t="shared" si="108"/>
        <v>75</v>
      </c>
      <c r="B78" s="133" t="s">
        <v>238</v>
      </c>
      <c r="C78" s="160" t="s">
        <v>61</v>
      </c>
      <c r="D78" s="146">
        <v>6</v>
      </c>
      <c r="E78" s="147">
        <v>2</v>
      </c>
      <c r="F78" s="146"/>
      <c r="G78" s="146"/>
      <c r="H78" s="54">
        <f t="shared" si="67"/>
        <v>8</v>
      </c>
      <c r="I78" s="146">
        <f t="shared" si="68"/>
        <v>8</v>
      </c>
      <c r="J78" s="147">
        <v>2</v>
      </c>
      <c r="K78" s="146"/>
      <c r="L78" s="146"/>
      <c r="M78" s="54">
        <f t="shared" si="69"/>
        <v>10</v>
      </c>
      <c r="N78" s="146">
        <f t="shared" si="70"/>
        <v>10</v>
      </c>
      <c r="O78" s="147">
        <v>2</v>
      </c>
      <c r="P78" s="146"/>
      <c r="Q78" s="146"/>
      <c r="R78" s="54">
        <f t="shared" si="71"/>
        <v>12</v>
      </c>
      <c r="S78" s="146">
        <f t="shared" si="118"/>
        <v>12</v>
      </c>
      <c r="T78" s="147">
        <v>2</v>
      </c>
      <c r="U78" s="146"/>
      <c r="V78" s="146"/>
      <c r="W78" s="54">
        <f t="shared" si="109"/>
        <v>14</v>
      </c>
      <c r="X78" s="146">
        <f t="shared" si="119"/>
        <v>14</v>
      </c>
      <c r="Y78" s="147">
        <v>2</v>
      </c>
      <c r="Z78" s="146"/>
      <c r="AA78" s="146"/>
      <c r="AB78" s="54">
        <f t="shared" si="110"/>
        <v>16</v>
      </c>
      <c r="AC78" s="146">
        <f t="shared" si="120"/>
        <v>16</v>
      </c>
      <c r="AD78" s="147"/>
      <c r="AE78" s="146"/>
      <c r="AF78" s="146"/>
      <c r="AG78" s="54">
        <f t="shared" si="111"/>
        <v>16</v>
      </c>
      <c r="AH78" s="146">
        <f t="shared" si="121"/>
        <v>16</v>
      </c>
      <c r="AI78" s="147"/>
      <c r="AJ78" s="146"/>
      <c r="AK78" s="146"/>
      <c r="AL78" s="54">
        <f t="shared" si="112"/>
        <v>16</v>
      </c>
      <c r="AM78" s="146">
        <f t="shared" si="122"/>
        <v>16</v>
      </c>
      <c r="AN78" s="147"/>
      <c r="AO78" s="146"/>
      <c r="AP78" s="146"/>
      <c r="AQ78" s="54">
        <f t="shared" si="113"/>
        <v>16</v>
      </c>
      <c r="AR78" s="146">
        <f t="shared" si="123"/>
        <v>16</v>
      </c>
      <c r="AS78" s="147"/>
      <c r="AT78" s="146"/>
      <c r="AU78" s="146"/>
      <c r="AV78" s="54">
        <f t="shared" si="114"/>
        <v>16</v>
      </c>
      <c r="AW78" s="146">
        <f t="shared" si="124"/>
        <v>16</v>
      </c>
      <c r="AX78" s="147"/>
      <c r="AY78" s="146"/>
      <c r="AZ78" s="146"/>
      <c r="BA78" s="54">
        <f t="shared" si="115"/>
        <v>16</v>
      </c>
      <c r="BB78" s="146">
        <f t="shared" si="125"/>
        <v>16</v>
      </c>
      <c r="BC78" s="147"/>
      <c r="BD78" s="146"/>
      <c r="BE78" s="146"/>
      <c r="BF78" s="54">
        <f t="shared" si="116"/>
        <v>16</v>
      </c>
      <c r="BG78" s="146">
        <f t="shared" si="126"/>
        <v>16</v>
      </c>
      <c r="BH78" s="147"/>
      <c r="BI78" s="146"/>
      <c r="BJ78" s="146"/>
      <c r="BK78" s="54">
        <f t="shared" si="117"/>
        <v>16</v>
      </c>
      <c r="BL78" s="145">
        <f t="shared" ref="BL78:BL97" si="127">+BK78</f>
        <v>16</v>
      </c>
    </row>
    <row r="79" spans="1:64">
      <c r="A79" s="145">
        <f t="shared" si="108"/>
        <v>76</v>
      </c>
      <c r="B79" s="133" t="s">
        <v>239</v>
      </c>
      <c r="C79" s="160" t="s">
        <v>61</v>
      </c>
      <c r="D79" s="146">
        <v>4</v>
      </c>
      <c r="E79" s="147">
        <v>0</v>
      </c>
      <c r="F79" s="146"/>
      <c r="G79" s="146"/>
      <c r="H79" s="54">
        <f t="shared" si="67"/>
        <v>4</v>
      </c>
      <c r="I79" s="146">
        <f t="shared" si="68"/>
        <v>4</v>
      </c>
      <c r="J79" s="147">
        <v>1</v>
      </c>
      <c r="K79" s="146"/>
      <c r="L79" s="146"/>
      <c r="M79" s="54">
        <f t="shared" si="69"/>
        <v>5</v>
      </c>
      <c r="N79" s="146">
        <f t="shared" si="70"/>
        <v>5</v>
      </c>
      <c r="O79" s="147">
        <v>2</v>
      </c>
      <c r="P79" s="146"/>
      <c r="Q79" s="146"/>
      <c r="R79" s="54">
        <f t="shared" si="71"/>
        <v>7</v>
      </c>
      <c r="S79" s="146">
        <f t="shared" si="118"/>
        <v>7</v>
      </c>
      <c r="T79" s="147">
        <v>2</v>
      </c>
      <c r="U79" s="146"/>
      <c r="V79" s="146"/>
      <c r="W79" s="54">
        <f t="shared" si="109"/>
        <v>9</v>
      </c>
      <c r="X79" s="146">
        <f t="shared" si="119"/>
        <v>9</v>
      </c>
      <c r="Y79" s="147">
        <v>2</v>
      </c>
      <c r="Z79" s="146"/>
      <c r="AA79" s="146"/>
      <c r="AB79" s="54">
        <f t="shared" si="110"/>
        <v>11</v>
      </c>
      <c r="AC79" s="146">
        <f t="shared" si="120"/>
        <v>11</v>
      </c>
      <c r="AD79" s="147"/>
      <c r="AE79" s="146"/>
      <c r="AF79" s="146"/>
      <c r="AG79" s="54">
        <f t="shared" si="111"/>
        <v>11</v>
      </c>
      <c r="AH79" s="146">
        <f t="shared" si="121"/>
        <v>11</v>
      </c>
      <c r="AI79" s="147"/>
      <c r="AJ79" s="146"/>
      <c r="AK79" s="146"/>
      <c r="AL79" s="54">
        <f t="shared" si="112"/>
        <v>11</v>
      </c>
      <c r="AM79" s="146">
        <f t="shared" si="122"/>
        <v>11</v>
      </c>
      <c r="AN79" s="147"/>
      <c r="AO79" s="146"/>
      <c r="AP79" s="146"/>
      <c r="AQ79" s="54">
        <f t="shared" si="113"/>
        <v>11</v>
      </c>
      <c r="AR79" s="146">
        <f t="shared" si="123"/>
        <v>11</v>
      </c>
      <c r="AS79" s="147"/>
      <c r="AT79" s="146"/>
      <c r="AU79" s="146"/>
      <c r="AV79" s="54">
        <f t="shared" si="114"/>
        <v>11</v>
      </c>
      <c r="AW79" s="146">
        <f t="shared" si="124"/>
        <v>11</v>
      </c>
      <c r="AX79" s="147"/>
      <c r="AY79" s="146"/>
      <c r="AZ79" s="146"/>
      <c r="BA79" s="54">
        <f t="shared" si="115"/>
        <v>11</v>
      </c>
      <c r="BB79" s="146">
        <f t="shared" si="125"/>
        <v>11</v>
      </c>
      <c r="BC79" s="147"/>
      <c r="BD79" s="146"/>
      <c r="BE79" s="146"/>
      <c r="BF79" s="54">
        <f t="shared" si="116"/>
        <v>11</v>
      </c>
      <c r="BG79" s="146">
        <f t="shared" si="126"/>
        <v>11</v>
      </c>
      <c r="BH79" s="147"/>
      <c r="BI79" s="146"/>
      <c r="BJ79" s="146"/>
      <c r="BK79" s="54">
        <f t="shared" si="117"/>
        <v>11</v>
      </c>
      <c r="BL79" s="145">
        <f t="shared" si="127"/>
        <v>11</v>
      </c>
    </row>
    <row r="80" spans="1:64">
      <c r="A80" s="145">
        <f t="shared" si="108"/>
        <v>77</v>
      </c>
      <c r="B80" s="133" t="s">
        <v>240</v>
      </c>
      <c r="C80" s="160" t="s">
        <v>61</v>
      </c>
      <c r="D80" s="146">
        <v>6</v>
      </c>
      <c r="E80" s="147">
        <v>2</v>
      </c>
      <c r="F80" s="146"/>
      <c r="G80" s="146"/>
      <c r="H80" s="54">
        <f t="shared" si="67"/>
        <v>8</v>
      </c>
      <c r="I80" s="146">
        <f t="shared" si="68"/>
        <v>8</v>
      </c>
      <c r="J80" s="147">
        <v>2</v>
      </c>
      <c r="K80" s="146"/>
      <c r="L80" s="146"/>
      <c r="M80" s="54">
        <f t="shared" si="69"/>
        <v>10</v>
      </c>
      <c r="N80" s="146">
        <f t="shared" si="70"/>
        <v>10</v>
      </c>
      <c r="O80" s="147">
        <v>2</v>
      </c>
      <c r="P80" s="146"/>
      <c r="Q80" s="146"/>
      <c r="R80" s="54">
        <f t="shared" si="71"/>
        <v>12</v>
      </c>
      <c r="S80" s="146">
        <f t="shared" si="118"/>
        <v>12</v>
      </c>
      <c r="T80" s="173"/>
      <c r="U80" s="173"/>
      <c r="V80" s="173"/>
      <c r="W80" s="174"/>
      <c r="X80" s="173"/>
      <c r="Y80" s="173"/>
      <c r="Z80" s="173"/>
      <c r="AA80" s="173"/>
      <c r="AB80" s="174"/>
      <c r="AC80" s="173"/>
      <c r="AD80" s="173"/>
      <c r="AE80" s="173"/>
      <c r="AF80" s="173"/>
      <c r="AG80" s="174"/>
      <c r="AH80" s="173"/>
      <c r="AI80" s="173"/>
      <c r="AJ80" s="173"/>
      <c r="AK80" s="173"/>
      <c r="AL80" s="174"/>
      <c r="AM80" s="173"/>
      <c r="AN80" s="173"/>
      <c r="AO80" s="173"/>
      <c r="AP80" s="173"/>
      <c r="AQ80" s="174"/>
      <c r="AR80" s="173"/>
      <c r="AS80" s="173"/>
      <c r="AT80" s="173"/>
      <c r="AU80" s="173"/>
      <c r="AV80" s="174"/>
      <c r="AW80" s="173"/>
      <c r="AX80" s="173"/>
      <c r="AY80" s="173"/>
      <c r="AZ80" s="173"/>
      <c r="BA80" s="174"/>
      <c r="BB80" s="173"/>
      <c r="BC80" s="173"/>
      <c r="BD80" s="173"/>
      <c r="BE80" s="173"/>
      <c r="BF80" s="174"/>
      <c r="BG80" s="173"/>
      <c r="BH80" s="173"/>
      <c r="BI80" s="173"/>
      <c r="BJ80" s="173"/>
      <c r="BK80" s="174"/>
      <c r="BL80" s="145">
        <f t="shared" si="127"/>
        <v>0</v>
      </c>
    </row>
    <row r="81" spans="1:64">
      <c r="A81" s="145">
        <f t="shared" si="108"/>
        <v>78</v>
      </c>
      <c r="B81" s="133" t="s">
        <v>243</v>
      </c>
      <c r="C81" s="160" t="s">
        <v>61</v>
      </c>
      <c r="D81" s="146">
        <v>6</v>
      </c>
      <c r="E81" s="147">
        <v>2</v>
      </c>
      <c r="F81" s="146"/>
      <c r="G81" s="146"/>
      <c r="H81" s="54">
        <f t="shared" si="67"/>
        <v>8</v>
      </c>
      <c r="I81" s="146">
        <f t="shared" si="68"/>
        <v>8</v>
      </c>
      <c r="J81" s="147">
        <v>2</v>
      </c>
      <c r="K81" s="146"/>
      <c r="L81" s="146"/>
      <c r="M81" s="54">
        <f t="shared" si="69"/>
        <v>10</v>
      </c>
      <c r="N81" s="146">
        <f t="shared" si="70"/>
        <v>10</v>
      </c>
      <c r="O81" s="147">
        <v>2</v>
      </c>
      <c r="P81" s="146"/>
      <c r="Q81" s="146"/>
      <c r="R81" s="54">
        <f t="shared" si="71"/>
        <v>12</v>
      </c>
      <c r="S81" s="146">
        <f t="shared" ref="S81:S97" si="128">R81</f>
        <v>12</v>
      </c>
      <c r="T81" s="147">
        <v>2</v>
      </c>
      <c r="U81" s="146"/>
      <c r="V81" s="146"/>
      <c r="W81" s="54">
        <f>+(S81+T81)-U81</f>
        <v>14</v>
      </c>
      <c r="X81" s="146">
        <f>W81</f>
        <v>14</v>
      </c>
      <c r="Y81" s="147">
        <v>2</v>
      </c>
      <c r="Z81" s="146"/>
      <c r="AA81" s="146"/>
      <c r="AB81" s="54">
        <f t="shared" ref="AB81:AB97" si="129">+(X81+Y81)-Z81</f>
        <v>16</v>
      </c>
      <c r="AC81" s="146">
        <f t="shared" ref="AC81:AC97" si="130">AB81</f>
        <v>16</v>
      </c>
      <c r="AD81" s="147"/>
      <c r="AE81" s="146"/>
      <c r="AF81" s="146"/>
      <c r="AG81" s="54">
        <f t="shared" ref="AG81:AG97" si="131">+(AC81+AD81)-AE81</f>
        <v>16</v>
      </c>
      <c r="AH81" s="146">
        <f t="shared" ref="AH81:AH97" si="132">AG81</f>
        <v>16</v>
      </c>
      <c r="AI81" s="147"/>
      <c r="AJ81" s="146"/>
      <c r="AK81" s="146"/>
      <c r="AL81" s="54">
        <f t="shared" ref="AL81:AL97" si="133">+(AH81+AI81)-AJ81</f>
        <v>16</v>
      </c>
      <c r="AM81" s="146">
        <f t="shared" ref="AM81:AM97" si="134">AL81</f>
        <v>16</v>
      </c>
      <c r="AN81" s="147"/>
      <c r="AO81" s="146"/>
      <c r="AP81" s="146"/>
      <c r="AQ81" s="54">
        <f t="shared" ref="AQ81:AQ97" si="135">+(AM81+AN81)-AO81</f>
        <v>16</v>
      </c>
      <c r="AR81" s="146">
        <f t="shared" ref="AR81:AR97" si="136">AQ81</f>
        <v>16</v>
      </c>
      <c r="AS81" s="147"/>
      <c r="AT81" s="146"/>
      <c r="AU81" s="146"/>
      <c r="AV81" s="54">
        <f t="shared" ref="AV81:AV97" si="137">+(AR81+AS81)-AT81</f>
        <v>16</v>
      </c>
      <c r="AW81" s="146">
        <f t="shared" ref="AW81:AW97" si="138">AV81</f>
        <v>16</v>
      </c>
      <c r="AX81" s="147"/>
      <c r="AY81" s="146"/>
      <c r="AZ81" s="146"/>
      <c r="BA81" s="54">
        <f t="shared" ref="BA81:BA97" si="139">+(AW81+AX81)-AY81</f>
        <v>16</v>
      </c>
      <c r="BB81" s="146">
        <f t="shared" ref="BB81:BB97" si="140">BA81</f>
        <v>16</v>
      </c>
      <c r="BC81" s="147"/>
      <c r="BD81" s="146"/>
      <c r="BE81" s="146"/>
      <c r="BF81" s="54">
        <f t="shared" ref="BF81:BF97" si="141">+(BB81+BC81)-BD81</f>
        <v>16</v>
      </c>
      <c r="BG81" s="146">
        <f t="shared" ref="BG81:BG97" si="142">BF81</f>
        <v>16</v>
      </c>
      <c r="BH81" s="147"/>
      <c r="BI81" s="146"/>
      <c r="BJ81" s="146"/>
      <c r="BK81" s="54">
        <f t="shared" ref="BK81:BK97" si="143">+(BG81+BH81)-BI81</f>
        <v>16</v>
      </c>
      <c r="BL81" s="145">
        <f t="shared" si="127"/>
        <v>16</v>
      </c>
    </row>
    <row r="82" spans="1:64" ht="13.5" thickBot="1">
      <c r="A82" s="145">
        <f t="shared" si="108"/>
        <v>79</v>
      </c>
      <c r="B82" s="136" t="s">
        <v>244</v>
      </c>
      <c r="C82" s="162" t="s">
        <v>61</v>
      </c>
      <c r="D82" s="137">
        <v>6</v>
      </c>
      <c r="E82" s="137">
        <v>2</v>
      </c>
      <c r="F82" s="137"/>
      <c r="G82" s="137"/>
      <c r="H82" s="55">
        <f t="shared" si="67"/>
        <v>8</v>
      </c>
      <c r="I82" s="137">
        <f t="shared" si="68"/>
        <v>8</v>
      </c>
      <c r="J82" s="137">
        <v>2</v>
      </c>
      <c r="K82" s="137"/>
      <c r="L82" s="137"/>
      <c r="M82" s="55">
        <f t="shared" si="69"/>
        <v>10</v>
      </c>
      <c r="N82" s="137">
        <f t="shared" si="70"/>
        <v>10</v>
      </c>
      <c r="O82" s="137">
        <v>2</v>
      </c>
      <c r="P82" s="137"/>
      <c r="Q82" s="137"/>
      <c r="R82" s="55">
        <f t="shared" si="71"/>
        <v>12</v>
      </c>
      <c r="S82" s="137">
        <f t="shared" si="128"/>
        <v>12</v>
      </c>
      <c r="T82" s="137">
        <v>2</v>
      </c>
      <c r="U82" s="137"/>
      <c r="V82" s="137"/>
      <c r="W82" s="55">
        <f>+(S82+T82)-U82</f>
        <v>14</v>
      </c>
      <c r="X82" s="137">
        <f>W82</f>
        <v>14</v>
      </c>
      <c r="Y82" s="137">
        <v>2</v>
      </c>
      <c r="Z82" s="137"/>
      <c r="AA82" s="137"/>
      <c r="AB82" s="55">
        <f t="shared" si="129"/>
        <v>16</v>
      </c>
      <c r="AC82" s="137">
        <f t="shared" si="130"/>
        <v>16</v>
      </c>
      <c r="AD82" s="137"/>
      <c r="AE82" s="137"/>
      <c r="AF82" s="137"/>
      <c r="AG82" s="55">
        <f t="shared" si="131"/>
        <v>16</v>
      </c>
      <c r="AH82" s="137">
        <f t="shared" si="132"/>
        <v>16</v>
      </c>
      <c r="AI82" s="137"/>
      <c r="AJ82" s="137"/>
      <c r="AK82" s="137"/>
      <c r="AL82" s="55">
        <f t="shared" si="133"/>
        <v>16</v>
      </c>
      <c r="AM82" s="137">
        <f t="shared" si="134"/>
        <v>16</v>
      </c>
      <c r="AN82" s="137"/>
      <c r="AO82" s="137"/>
      <c r="AP82" s="137"/>
      <c r="AQ82" s="55">
        <f t="shared" si="135"/>
        <v>16</v>
      </c>
      <c r="AR82" s="137">
        <f t="shared" si="136"/>
        <v>16</v>
      </c>
      <c r="AS82" s="137"/>
      <c r="AT82" s="137"/>
      <c r="AU82" s="137"/>
      <c r="AV82" s="55">
        <f t="shared" si="137"/>
        <v>16</v>
      </c>
      <c r="AW82" s="137">
        <f t="shared" si="138"/>
        <v>16</v>
      </c>
      <c r="AX82" s="137"/>
      <c r="AY82" s="137"/>
      <c r="AZ82" s="137"/>
      <c r="BA82" s="55">
        <f t="shared" si="139"/>
        <v>16</v>
      </c>
      <c r="BB82" s="137">
        <f t="shared" si="140"/>
        <v>16</v>
      </c>
      <c r="BC82" s="137"/>
      <c r="BD82" s="137"/>
      <c r="BE82" s="137"/>
      <c r="BF82" s="55">
        <f t="shared" si="141"/>
        <v>16</v>
      </c>
      <c r="BG82" s="137">
        <f t="shared" si="142"/>
        <v>16</v>
      </c>
      <c r="BH82" s="137"/>
      <c r="BI82" s="137"/>
      <c r="BJ82" s="137"/>
      <c r="BK82" s="55">
        <f t="shared" si="143"/>
        <v>16</v>
      </c>
      <c r="BL82" s="161">
        <f t="shared" si="127"/>
        <v>16</v>
      </c>
    </row>
    <row r="83" spans="1:64">
      <c r="A83" s="145">
        <f t="shared" si="108"/>
        <v>80</v>
      </c>
      <c r="B83" s="159" t="s">
        <v>290</v>
      </c>
      <c r="C83" s="163" t="s">
        <v>61</v>
      </c>
      <c r="D83" s="153">
        <v>0</v>
      </c>
      <c r="E83" s="143">
        <v>2</v>
      </c>
      <c r="F83" s="143"/>
      <c r="G83" s="143"/>
      <c r="H83" s="144">
        <f t="shared" si="67"/>
        <v>2</v>
      </c>
      <c r="I83" s="153">
        <f t="shared" si="68"/>
        <v>2</v>
      </c>
      <c r="J83" s="143">
        <v>2</v>
      </c>
      <c r="K83" s="143"/>
      <c r="L83" s="143"/>
      <c r="M83" s="144">
        <f t="shared" si="69"/>
        <v>4</v>
      </c>
      <c r="N83" s="153">
        <f t="shared" si="70"/>
        <v>4</v>
      </c>
      <c r="O83" s="143">
        <v>2</v>
      </c>
      <c r="P83" s="143"/>
      <c r="Q83" s="143"/>
      <c r="R83" s="144">
        <f t="shared" si="71"/>
        <v>6</v>
      </c>
      <c r="S83" s="153">
        <f t="shared" si="128"/>
        <v>6</v>
      </c>
      <c r="T83" s="143">
        <v>2</v>
      </c>
      <c r="U83" s="143"/>
      <c r="V83" s="143"/>
      <c r="W83" s="144">
        <f>+(S83+T83)-U83</f>
        <v>8</v>
      </c>
      <c r="X83" s="153">
        <f>W83</f>
        <v>8</v>
      </c>
      <c r="Y83" s="143">
        <v>2</v>
      </c>
      <c r="Z83" s="143"/>
      <c r="AA83" s="143"/>
      <c r="AB83" s="144">
        <f t="shared" si="129"/>
        <v>10</v>
      </c>
      <c r="AC83" s="153">
        <f t="shared" si="130"/>
        <v>10</v>
      </c>
      <c r="AD83" s="143"/>
      <c r="AE83" s="143"/>
      <c r="AF83" s="143"/>
      <c r="AG83" s="144">
        <f t="shared" si="131"/>
        <v>10</v>
      </c>
      <c r="AH83" s="153">
        <f t="shared" si="132"/>
        <v>10</v>
      </c>
      <c r="AI83" s="143"/>
      <c r="AJ83" s="143"/>
      <c r="AK83" s="143"/>
      <c r="AL83" s="144">
        <f t="shared" si="133"/>
        <v>10</v>
      </c>
      <c r="AM83" s="153">
        <f t="shared" si="134"/>
        <v>10</v>
      </c>
      <c r="AN83" s="143"/>
      <c r="AO83" s="143"/>
      <c r="AP83" s="143"/>
      <c r="AQ83" s="144">
        <f t="shared" si="135"/>
        <v>10</v>
      </c>
      <c r="AR83" s="153">
        <f t="shared" si="136"/>
        <v>10</v>
      </c>
      <c r="AS83" s="143"/>
      <c r="AT83" s="143"/>
      <c r="AU83" s="143"/>
      <c r="AV83" s="144">
        <f t="shared" si="137"/>
        <v>10</v>
      </c>
      <c r="AW83" s="153">
        <f t="shared" si="138"/>
        <v>10</v>
      </c>
      <c r="AX83" s="143"/>
      <c r="AY83" s="143"/>
      <c r="AZ83" s="143"/>
      <c r="BA83" s="144">
        <f t="shared" si="139"/>
        <v>10</v>
      </c>
      <c r="BB83" s="153">
        <f t="shared" si="140"/>
        <v>10</v>
      </c>
      <c r="BC83" s="143"/>
      <c r="BD83" s="143"/>
      <c r="BE83" s="143"/>
      <c r="BF83" s="144">
        <f t="shared" si="141"/>
        <v>10</v>
      </c>
      <c r="BG83" s="153">
        <f t="shared" si="142"/>
        <v>10</v>
      </c>
      <c r="BH83" s="143"/>
      <c r="BI83" s="143"/>
      <c r="BJ83" s="143"/>
      <c r="BK83" s="144">
        <f t="shared" si="143"/>
        <v>10</v>
      </c>
      <c r="BL83" s="142">
        <f t="shared" si="127"/>
        <v>10</v>
      </c>
    </row>
    <row r="84" spans="1:64">
      <c r="A84" s="145">
        <f t="shared" si="108"/>
        <v>81</v>
      </c>
      <c r="B84" s="160" t="s">
        <v>295</v>
      </c>
      <c r="C84" s="163" t="s">
        <v>61</v>
      </c>
      <c r="D84" s="152">
        <v>0</v>
      </c>
      <c r="E84" s="146">
        <v>2</v>
      </c>
      <c r="F84" s="146"/>
      <c r="G84" s="146"/>
      <c r="H84" s="54">
        <f t="shared" si="67"/>
        <v>2</v>
      </c>
      <c r="I84" s="152">
        <f t="shared" si="68"/>
        <v>2</v>
      </c>
      <c r="J84" s="146">
        <v>2</v>
      </c>
      <c r="K84" s="146"/>
      <c r="L84" s="146"/>
      <c r="M84" s="54">
        <f t="shared" si="69"/>
        <v>4</v>
      </c>
      <c r="N84" s="152">
        <f t="shared" si="70"/>
        <v>4</v>
      </c>
      <c r="O84" s="146">
        <v>2</v>
      </c>
      <c r="P84" s="146"/>
      <c r="Q84" s="146"/>
      <c r="R84" s="54">
        <f t="shared" si="71"/>
        <v>6</v>
      </c>
      <c r="S84" s="152">
        <f t="shared" si="128"/>
        <v>6</v>
      </c>
      <c r="T84" s="146">
        <v>2</v>
      </c>
      <c r="U84" s="146"/>
      <c r="V84" s="146"/>
      <c r="W84" s="54">
        <f>+(S84+T84)-U84</f>
        <v>8</v>
      </c>
      <c r="X84" s="152">
        <f>W84</f>
        <v>8</v>
      </c>
      <c r="Y84" s="146">
        <v>2</v>
      </c>
      <c r="Z84" s="146"/>
      <c r="AA84" s="146"/>
      <c r="AB84" s="54">
        <f t="shared" si="129"/>
        <v>10</v>
      </c>
      <c r="AC84" s="152">
        <f t="shared" si="130"/>
        <v>10</v>
      </c>
      <c r="AD84" s="146"/>
      <c r="AE84" s="146"/>
      <c r="AF84" s="146"/>
      <c r="AG84" s="54">
        <f t="shared" si="131"/>
        <v>10</v>
      </c>
      <c r="AH84" s="152">
        <f t="shared" si="132"/>
        <v>10</v>
      </c>
      <c r="AI84" s="146"/>
      <c r="AJ84" s="146"/>
      <c r="AK84" s="146"/>
      <c r="AL84" s="54">
        <f t="shared" si="133"/>
        <v>10</v>
      </c>
      <c r="AM84" s="152">
        <f t="shared" si="134"/>
        <v>10</v>
      </c>
      <c r="AN84" s="146"/>
      <c r="AO84" s="146"/>
      <c r="AP84" s="146"/>
      <c r="AQ84" s="54">
        <f t="shared" si="135"/>
        <v>10</v>
      </c>
      <c r="AR84" s="152">
        <f t="shared" si="136"/>
        <v>10</v>
      </c>
      <c r="AS84" s="146"/>
      <c r="AT84" s="146"/>
      <c r="AU84" s="146"/>
      <c r="AV84" s="54">
        <f t="shared" si="137"/>
        <v>10</v>
      </c>
      <c r="AW84" s="152">
        <f t="shared" si="138"/>
        <v>10</v>
      </c>
      <c r="AX84" s="146"/>
      <c r="AY84" s="146"/>
      <c r="AZ84" s="146"/>
      <c r="BA84" s="54">
        <f t="shared" si="139"/>
        <v>10</v>
      </c>
      <c r="BB84" s="152">
        <f t="shared" si="140"/>
        <v>10</v>
      </c>
      <c r="BC84" s="146"/>
      <c r="BD84" s="146"/>
      <c r="BE84" s="146"/>
      <c r="BF84" s="54">
        <f t="shared" si="141"/>
        <v>10</v>
      </c>
      <c r="BG84" s="152">
        <f t="shared" si="142"/>
        <v>10</v>
      </c>
      <c r="BH84" s="146"/>
      <c r="BI84" s="146"/>
      <c r="BJ84" s="146"/>
      <c r="BK84" s="54">
        <f t="shared" si="143"/>
        <v>10</v>
      </c>
      <c r="BL84" s="145">
        <f t="shared" si="127"/>
        <v>10</v>
      </c>
    </row>
    <row r="85" spans="1:64">
      <c r="A85" s="145">
        <f t="shared" si="108"/>
        <v>82</v>
      </c>
      <c r="B85" s="160" t="s">
        <v>300</v>
      </c>
      <c r="C85" s="163" t="s">
        <v>61</v>
      </c>
      <c r="D85" s="152">
        <v>0</v>
      </c>
      <c r="E85" s="146">
        <v>1</v>
      </c>
      <c r="F85" s="146"/>
      <c r="G85" s="146"/>
      <c r="H85" s="54">
        <f t="shared" si="67"/>
        <v>1</v>
      </c>
      <c r="I85" s="152">
        <f t="shared" si="68"/>
        <v>1</v>
      </c>
      <c r="J85" s="146">
        <v>2</v>
      </c>
      <c r="K85" s="146"/>
      <c r="L85" s="146"/>
      <c r="M85" s="54">
        <f t="shared" si="69"/>
        <v>3</v>
      </c>
      <c r="N85" s="152">
        <f t="shared" si="70"/>
        <v>3</v>
      </c>
      <c r="O85" s="146">
        <v>2</v>
      </c>
      <c r="P85" s="146"/>
      <c r="Q85" s="146"/>
      <c r="R85" s="54">
        <f t="shared" si="71"/>
        <v>5</v>
      </c>
      <c r="S85" s="152">
        <f t="shared" si="128"/>
        <v>5</v>
      </c>
      <c r="T85" s="146">
        <v>2</v>
      </c>
      <c r="U85" s="146"/>
      <c r="V85" s="146"/>
      <c r="W85" s="54">
        <f t="shared" ref="W85:W92" si="144">+(S85+T85)-U85</f>
        <v>7</v>
      </c>
      <c r="X85" s="152">
        <f t="shared" ref="X85:X92" si="145">W85</f>
        <v>7</v>
      </c>
      <c r="Y85" s="146">
        <v>2</v>
      </c>
      <c r="Z85" s="146"/>
      <c r="AA85" s="146"/>
      <c r="AB85" s="54">
        <f t="shared" ref="AB85:AB93" si="146">+(X85+Y85)-Z85</f>
        <v>9</v>
      </c>
      <c r="AC85" s="152">
        <f t="shared" ref="AC85:AC93" si="147">AB85</f>
        <v>9</v>
      </c>
      <c r="AD85" s="146"/>
      <c r="AE85" s="146"/>
      <c r="AF85" s="146"/>
      <c r="AG85" s="54">
        <f t="shared" ref="AG85:AG93" si="148">+(AC85+AD85)-AE85</f>
        <v>9</v>
      </c>
      <c r="AH85" s="152">
        <f t="shared" ref="AH85:AH93" si="149">AG85</f>
        <v>9</v>
      </c>
      <c r="AI85" s="146"/>
      <c r="AJ85" s="146"/>
      <c r="AK85" s="146"/>
      <c r="AL85" s="54">
        <f t="shared" ref="AL85:AL93" si="150">+(AH85+AI85)-AJ85</f>
        <v>9</v>
      </c>
      <c r="AM85" s="152">
        <f t="shared" ref="AM85:AM93" si="151">AL85</f>
        <v>9</v>
      </c>
      <c r="AN85" s="146"/>
      <c r="AO85" s="146"/>
      <c r="AP85" s="146"/>
      <c r="AQ85" s="54">
        <f t="shared" ref="AQ85:AQ93" si="152">+(AM85+AN85)-AO85</f>
        <v>9</v>
      </c>
      <c r="AR85" s="152">
        <f t="shared" ref="AR85:AR93" si="153">AQ85</f>
        <v>9</v>
      </c>
      <c r="AS85" s="146"/>
      <c r="AT85" s="146"/>
      <c r="AU85" s="146"/>
      <c r="AV85" s="54">
        <f t="shared" ref="AV85:AV93" si="154">+(AR85+AS85)-AT85</f>
        <v>9</v>
      </c>
      <c r="AW85" s="152">
        <f t="shared" ref="AW85:AW93" si="155">AV85</f>
        <v>9</v>
      </c>
      <c r="AX85" s="146"/>
      <c r="AY85" s="146"/>
      <c r="AZ85" s="146"/>
      <c r="BA85" s="54">
        <f t="shared" ref="BA85:BA93" si="156">+(AW85+AX85)-AY85</f>
        <v>9</v>
      </c>
      <c r="BB85" s="152">
        <f t="shared" ref="BB85:BB93" si="157">BA85</f>
        <v>9</v>
      </c>
      <c r="BC85" s="146"/>
      <c r="BD85" s="146"/>
      <c r="BE85" s="146"/>
      <c r="BF85" s="54">
        <f t="shared" ref="BF85:BF93" si="158">+(BB85+BC85)-BD85</f>
        <v>9</v>
      </c>
      <c r="BG85" s="152">
        <f t="shared" ref="BG85:BG93" si="159">BF85</f>
        <v>9</v>
      </c>
      <c r="BH85" s="146"/>
      <c r="BI85" s="146"/>
      <c r="BJ85" s="146"/>
      <c r="BK85" s="54">
        <f t="shared" ref="BK85:BK93" si="160">+(BG85+BH85)-BI85</f>
        <v>9</v>
      </c>
      <c r="BL85" s="145">
        <f t="shared" ref="BL85:BL93" si="161">+BK85</f>
        <v>9</v>
      </c>
    </row>
    <row r="86" spans="1:64">
      <c r="A86" s="145">
        <f t="shared" si="108"/>
        <v>83</v>
      </c>
      <c r="B86" s="160" t="s">
        <v>301</v>
      </c>
      <c r="C86" s="163" t="s">
        <v>61</v>
      </c>
      <c r="D86" s="152">
        <v>0</v>
      </c>
      <c r="E86" s="146">
        <v>1</v>
      </c>
      <c r="F86" s="146"/>
      <c r="G86" s="146"/>
      <c r="H86" s="54">
        <f t="shared" ref="H86:H97" si="162">+(D86+E86)-F86</f>
        <v>1</v>
      </c>
      <c r="I86" s="152">
        <f t="shared" ref="I86:I97" si="163">H86</f>
        <v>1</v>
      </c>
      <c r="J86" s="146">
        <v>2</v>
      </c>
      <c r="K86" s="146"/>
      <c r="L86" s="146"/>
      <c r="M86" s="54">
        <f t="shared" ref="M86:M92" si="164">+(I86+J86)-K86</f>
        <v>3</v>
      </c>
      <c r="N86" s="152">
        <f t="shared" ref="N86:N92" si="165">M86</f>
        <v>3</v>
      </c>
      <c r="O86" s="146">
        <v>2</v>
      </c>
      <c r="P86" s="146"/>
      <c r="Q86" s="146"/>
      <c r="R86" s="54">
        <f t="shared" ref="R86:R92" si="166">+(N86+O86)-P86</f>
        <v>5</v>
      </c>
      <c r="S86" s="152">
        <f t="shared" ref="S86:S92" si="167">R86</f>
        <v>5</v>
      </c>
      <c r="T86" s="146">
        <v>2</v>
      </c>
      <c r="U86" s="146"/>
      <c r="V86" s="146"/>
      <c r="W86" s="54">
        <f t="shared" si="144"/>
        <v>7</v>
      </c>
      <c r="X86" s="152">
        <f t="shared" si="145"/>
        <v>7</v>
      </c>
      <c r="Y86" s="146">
        <v>2</v>
      </c>
      <c r="Z86" s="146"/>
      <c r="AA86" s="146"/>
      <c r="AB86" s="54">
        <f t="shared" si="146"/>
        <v>9</v>
      </c>
      <c r="AC86" s="152">
        <f t="shared" si="147"/>
        <v>9</v>
      </c>
      <c r="AD86" s="146"/>
      <c r="AE86" s="146"/>
      <c r="AF86" s="146"/>
      <c r="AG86" s="54">
        <f t="shared" si="148"/>
        <v>9</v>
      </c>
      <c r="AH86" s="152">
        <f t="shared" si="149"/>
        <v>9</v>
      </c>
      <c r="AI86" s="146"/>
      <c r="AJ86" s="146"/>
      <c r="AK86" s="146"/>
      <c r="AL86" s="54">
        <f t="shared" si="150"/>
        <v>9</v>
      </c>
      <c r="AM86" s="152">
        <f t="shared" si="151"/>
        <v>9</v>
      </c>
      <c r="AN86" s="146"/>
      <c r="AO86" s="146"/>
      <c r="AP86" s="146"/>
      <c r="AQ86" s="54">
        <f t="shared" si="152"/>
        <v>9</v>
      </c>
      <c r="AR86" s="152">
        <f t="shared" si="153"/>
        <v>9</v>
      </c>
      <c r="AS86" s="146"/>
      <c r="AT86" s="146"/>
      <c r="AU86" s="146"/>
      <c r="AV86" s="54">
        <f t="shared" si="154"/>
        <v>9</v>
      </c>
      <c r="AW86" s="152">
        <f t="shared" si="155"/>
        <v>9</v>
      </c>
      <c r="AX86" s="146"/>
      <c r="AY86" s="146"/>
      <c r="AZ86" s="146"/>
      <c r="BA86" s="54">
        <f t="shared" si="156"/>
        <v>9</v>
      </c>
      <c r="BB86" s="152">
        <f t="shared" si="157"/>
        <v>9</v>
      </c>
      <c r="BC86" s="146"/>
      <c r="BD86" s="146"/>
      <c r="BE86" s="146"/>
      <c r="BF86" s="54">
        <f t="shared" si="158"/>
        <v>9</v>
      </c>
      <c r="BG86" s="152">
        <f t="shared" si="159"/>
        <v>9</v>
      </c>
      <c r="BH86" s="146"/>
      <c r="BI86" s="146"/>
      <c r="BJ86" s="146"/>
      <c r="BK86" s="54">
        <f t="shared" si="160"/>
        <v>9</v>
      </c>
      <c r="BL86" s="145">
        <f t="shared" si="161"/>
        <v>9</v>
      </c>
    </row>
    <row r="87" spans="1:64">
      <c r="A87" s="145">
        <f t="shared" si="108"/>
        <v>84</v>
      </c>
      <c r="B87" s="160" t="s">
        <v>302</v>
      </c>
      <c r="C87" s="163" t="s">
        <v>61</v>
      </c>
      <c r="D87" s="152">
        <v>0</v>
      </c>
      <c r="E87" s="146">
        <v>1</v>
      </c>
      <c r="F87" s="146"/>
      <c r="G87" s="146"/>
      <c r="H87" s="54">
        <f t="shared" si="162"/>
        <v>1</v>
      </c>
      <c r="I87" s="152">
        <f t="shared" si="163"/>
        <v>1</v>
      </c>
      <c r="J87" s="146">
        <v>2</v>
      </c>
      <c r="K87" s="146"/>
      <c r="L87" s="146"/>
      <c r="M87" s="54">
        <f t="shared" si="164"/>
        <v>3</v>
      </c>
      <c r="N87" s="152">
        <f t="shared" si="165"/>
        <v>3</v>
      </c>
      <c r="O87" s="146">
        <v>2</v>
      </c>
      <c r="P87" s="146"/>
      <c r="Q87" s="146"/>
      <c r="R87" s="54">
        <f t="shared" si="166"/>
        <v>5</v>
      </c>
      <c r="S87" s="152">
        <f t="shared" si="167"/>
        <v>5</v>
      </c>
      <c r="T87" s="146">
        <v>2</v>
      </c>
      <c r="U87" s="146"/>
      <c r="V87" s="146"/>
      <c r="W87" s="54">
        <f t="shared" si="144"/>
        <v>7</v>
      </c>
      <c r="X87" s="152">
        <f t="shared" si="145"/>
        <v>7</v>
      </c>
      <c r="Y87" s="146">
        <v>2</v>
      </c>
      <c r="Z87" s="146"/>
      <c r="AA87" s="146"/>
      <c r="AB87" s="54">
        <f t="shared" si="146"/>
        <v>9</v>
      </c>
      <c r="AC87" s="152">
        <f t="shared" si="147"/>
        <v>9</v>
      </c>
      <c r="AD87" s="146"/>
      <c r="AE87" s="146"/>
      <c r="AF87" s="146"/>
      <c r="AG87" s="54">
        <f t="shared" si="148"/>
        <v>9</v>
      </c>
      <c r="AH87" s="152">
        <f t="shared" si="149"/>
        <v>9</v>
      </c>
      <c r="AI87" s="146"/>
      <c r="AJ87" s="146"/>
      <c r="AK87" s="146"/>
      <c r="AL87" s="54">
        <f t="shared" si="150"/>
        <v>9</v>
      </c>
      <c r="AM87" s="152">
        <f t="shared" si="151"/>
        <v>9</v>
      </c>
      <c r="AN87" s="146"/>
      <c r="AO87" s="146"/>
      <c r="AP87" s="146"/>
      <c r="AQ87" s="54">
        <f t="shared" si="152"/>
        <v>9</v>
      </c>
      <c r="AR87" s="152">
        <f t="shared" si="153"/>
        <v>9</v>
      </c>
      <c r="AS87" s="146"/>
      <c r="AT87" s="146"/>
      <c r="AU87" s="146"/>
      <c r="AV87" s="54">
        <f t="shared" si="154"/>
        <v>9</v>
      </c>
      <c r="AW87" s="152">
        <f t="shared" si="155"/>
        <v>9</v>
      </c>
      <c r="AX87" s="146"/>
      <c r="AY87" s="146"/>
      <c r="AZ87" s="146"/>
      <c r="BA87" s="54">
        <f t="shared" si="156"/>
        <v>9</v>
      </c>
      <c r="BB87" s="152">
        <f t="shared" si="157"/>
        <v>9</v>
      </c>
      <c r="BC87" s="146"/>
      <c r="BD87" s="146"/>
      <c r="BE87" s="146"/>
      <c r="BF87" s="54">
        <f t="shared" si="158"/>
        <v>9</v>
      </c>
      <c r="BG87" s="152">
        <f t="shared" si="159"/>
        <v>9</v>
      </c>
      <c r="BH87" s="146"/>
      <c r="BI87" s="146"/>
      <c r="BJ87" s="146"/>
      <c r="BK87" s="54">
        <f t="shared" si="160"/>
        <v>9</v>
      </c>
      <c r="BL87" s="145">
        <f t="shared" si="161"/>
        <v>9</v>
      </c>
    </row>
    <row r="88" spans="1:64">
      <c r="A88" s="145">
        <f t="shared" si="108"/>
        <v>85</v>
      </c>
      <c r="B88" s="160" t="s">
        <v>303</v>
      </c>
      <c r="C88" s="163" t="s">
        <v>61</v>
      </c>
      <c r="D88" s="152">
        <v>0</v>
      </c>
      <c r="E88" s="146">
        <v>1</v>
      </c>
      <c r="F88" s="146"/>
      <c r="G88" s="146"/>
      <c r="H88" s="54">
        <f t="shared" si="162"/>
        <v>1</v>
      </c>
      <c r="I88" s="152">
        <f t="shared" si="163"/>
        <v>1</v>
      </c>
      <c r="J88" s="146">
        <v>2</v>
      </c>
      <c r="K88" s="146"/>
      <c r="L88" s="146"/>
      <c r="M88" s="54">
        <f t="shared" si="164"/>
        <v>3</v>
      </c>
      <c r="N88" s="152">
        <f t="shared" si="165"/>
        <v>3</v>
      </c>
      <c r="O88" s="146">
        <v>2</v>
      </c>
      <c r="P88" s="146"/>
      <c r="Q88" s="146"/>
      <c r="R88" s="54">
        <f t="shared" si="166"/>
        <v>5</v>
      </c>
      <c r="S88" s="152">
        <f t="shared" si="167"/>
        <v>5</v>
      </c>
      <c r="T88" s="146">
        <v>2</v>
      </c>
      <c r="U88" s="146"/>
      <c r="V88" s="146"/>
      <c r="W88" s="54">
        <f t="shared" si="144"/>
        <v>7</v>
      </c>
      <c r="X88" s="152">
        <f t="shared" si="145"/>
        <v>7</v>
      </c>
      <c r="Y88" s="146">
        <v>2</v>
      </c>
      <c r="Z88" s="146"/>
      <c r="AA88" s="146"/>
      <c r="AB88" s="54">
        <f t="shared" si="146"/>
        <v>9</v>
      </c>
      <c r="AC88" s="152">
        <f t="shared" si="147"/>
        <v>9</v>
      </c>
      <c r="AD88" s="146"/>
      <c r="AE88" s="146"/>
      <c r="AF88" s="146"/>
      <c r="AG88" s="54">
        <f t="shared" si="148"/>
        <v>9</v>
      </c>
      <c r="AH88" s="152">
        <f t="shared" si="149"/>
        <v>9</v>
      </c>
      <c r="AI88" s="146"/>
      <c r="AJ88" s="146"/>
      <c r="AK88" s="146"/>
      <c r="AL88" s="54">
        <f t="shared" si="150"/>
        <v>9</v>
      </c>
      <c r="AM88" s="152">
        <f t="shared" si="151"/>
        <v>9</v>
      </c>
      <c r="AN88" s="146"/>
      <c r="AO88" s="146"/>
      <c r="AP88" s="146"/>
      <c r="AQ88" s="54">
        <f t="shared" si="152"/>
        <v>9</v>
      </c>
      <c r="AR88" s="152">
        <f t="shared" si="153"/>
        <v>9</v>
      </c>
      <c r="AS88" s="146"/>
      <c r="AT88" s="146"/>
      <c r="AU88" s="146"/>
      <c r="AV88" s="54">
        <f t="shared" si="154"/>
        <v>9</v>
      </c>
      <c r="AW88" s="152">
        <f t="shared" si="155"/>
        <v>9</v>
      </c>
      <c r="AX88" s="146"/>
      <c r="AY88" s="146"/>
      <c r="AZ88" s="146"/>
      <c r="BA88" s="54">
        <f t="shared" si="156"/>
        <v>9</v>
      </c>
      <c r="BB88" s="152">
        <f t="shared" si="157"/>
        <v>9</v>
      </c>
      <c r="BC88" s="146"/>
      <c r="BD88" s="146"/>
      <c r="BE88" s="146"/>
      <c r="BF88" s="54">
        <f t="shared" si="158"/>
        <v>9</v>
      </c>
      <c r="BG88" s="152">
        <f t="shared" si="159"/>
        <v>9</v>
      </c>
      <c r="BH88" s="146"/>
      <c r="BI88" s="146"/>
      <c r="BJ88" s="146"/>
      <c r="BK88" s="54">
        <f t="shared" si="160"/>
        <v>9</v>
      </c>
      <c r="BL88" s="145">
        <f t="shared" si="161"/>
        <v>9</v>
      </c>
    </row>
    <row r="89" spans="1:64">
      <c r="A89" s="145">
        <f t="shared" si="108"/>
        <v>86</v>
      </c>
      <c r="B89" s="160" t="s">
        <v>304</v>
      </c>
      <c r="C89" s="163" t="s">
        <v>61</v>
      </c>
      <c r="D89" s="152">
        <v>0</v>
      </c>
      <c r="E89" s="146">
        <v>1</v>
      </c>
      <c r="F89" s="146"/>
      <c r="G89" s="146"/>
      <c r="H89" s="54">
        <f t="shared" si="162"/>
        <v>1</v>
      </c>
      <c r="I89" s="152">
        <f t="shared" si="163"/>
        <v>1</v>
      </c>
      <c r="J89" s="146">
        <v>2</v>
      </c>
      <c r="K89" s="146"/>
      <c r="L89" s="146"/>
      <c r="M89" s="54">
        <f t="shared" si="164"/>
        <v>3</v>
      </c>
      <c r="N89" s="152">
        <f t="shared" si="165"/>
        <v>3</v>
      </c>
      <c r="O89" s="146">
        <v>2</v>
      </c>
      <c r="P89" s="146"/>
      <c r="Q89" s="146"/>
      <c r="R89" s="54">
        <f t="shared" si="166"/>
        <v>5</v>
      </c>
      <c r="S89" s="152">
        <f t="shared" si="167"/>
        <v>5</v>
      </c>
      <c r="T89" s="146">
        <v>2</v>
      </c>
      <c r="U89" s="146"/>
      <c r="V89" s="146"/>
      <c r="W89" s="54">
        <f t="shared" si="144"/>
        <v>7</v>
      </c>
      <c r="X89" s="152">
        <f t="shared" si="145"/>
        <v>7</v>
      </c>
      <c r="Y89" s="146">
        <v>2</v>
      </c>
      <c r="Z89" s="146"/>
      <c r="AA89" s="146"/>
      <c r="AB89" s="54">
        <f t="shared" si="146"/>
        <v>9</v>
      </c>
      <c r="AC89" s="152">
        <f t="shared" si="147"/>
        <v>9</v>
      </c>
      <c r="AD89" s="146"/>
      <c r="AE89" s="146"/>
      <c r="AF89" s="146"/>
      <c r="AG89" s="54">
        <f t="shared" si="148"/>
        <v>9</v>
      </c>
      <c r="AH89" s="152">
        <f t="shared" si="149"/>
        <v>9</v>
      </c>
      <c r="AI89" s="146"/>
      <c r="AJ89" s="146"/>
      <c r="AK89" s="146"/>
      <c r="AL89" s="54">
        <f t="shared" si="150"/>
        <v>9</v>
      </c>
      <c r="AM89" s="152">
        <f t="shared" si="151"/>
        <v>9</v>
      </c>
      <c r="AN89" s="146"/>
      <c r="AO89" s="146"/>
      <c r="AP89" s="146"/>
      <c r="AQ89" s="54">
        <f t="shared" si="152"/>
        <v>9</v>
      </c>
      <c r="AR89" s="152">
        <f t="shared" si="153"/>
        <v>9</v>
      </c>
      <c r="AS89" s="146"/>
      <c r="AT89" s="146"/>
      <c r="AU89" s="146"/>
      <c r="AV89" s="54">
        <f t="shared" si="154"/>
        <v>9</v>
      </c>
      <c r="AW89" s="152">
        <f t="shared" si="155"/>
        <v>9</v>
      </c>
      <c r="AX89" s="146"/>
      <c r="AY89" s="146"/>
      <c r="AZ89" s="146"/>
      <c r="BA89" s="54">
        <f t="shared" si="156"/>
        <v>9</v>
      </c>
      <c r="BB89" s="152">
        <f t="shared" si="157"/>
        <v>9</v>
      </c>
      <c r="BC89" s="146"/>
      <c r="BD89" s="146"/>
      <c r="BE89" s="146"/>
      <c r="BF89" s="54">
        <f t="shared" si="158"/>
        <v>9</v>
      </c>
      <c r="BG89" s="152">
        <f t="shared" si="159"/>
        <v>9</v>
      </c>
      <c r="BH89" s="146"/>
      <c r="BI89" s="146"/>
      <c r="BJ89" s="146"/>
      <c r="BK89" s="54">
        <f t="shared" si="160"/>
        <v>9</v>
      </c>
      <c r="BL89" s="145">
        <f t="shared" si="161"/>
        <v>9</v>
      </c>
    </row>
    <row r="90" spans="1:64">
      <c r="A90" s="145">
        <f t="shared" si="108"/>
        <v>87</v>
      </c>
      <c r="B90" s="160" t="s">
        <v>305</v>
      </c>
      <c r="C90" s="163" t="s">
        <v>61</v>
      </c>
      <c r="D90" s="152">
        <v>0</v>
      </c>
      <c r="E90" s="146">
        <v>1</v>
      </c>
      <c r="F90" s="146"/>
      <c r="G90" s="146"/>
      <c r="H90" s="54">
        <f t="shared" si="162"/>
        <v>1</v>
      </c>
      <c r="I90" s="152">
        <f t="shared" si="163"/>
        <v>1</v>
      </c>
      <c r="J90" s="146">
        <v>2</v>
      </c>
      <c r="K90" s="146"/>
      <c r="L90" s="146"/>
      <c r="M90" s="54">
        <f t="shared" si="164"/>
        <v>3</v>
      </c>
      <c r="N90" s="152">
        <f t="shared" si="165"/>
        <v>3</v>
      </c>
      <c r="O90" s="146">
        <v>2</v>
      </c>
      <c r="P90" s="146"/>
      <c r="Q90" s="146"/>
      <c r="R90" s="54">
        <f t="shared" si="166"/>
        <v>5</v>
      </c>
      <c r="S90" s="152">
        <f t="shared" si="167"/>
        <v>5</v>
      </c>
      <c r="T90" s="146">
        <v>2</v>
      </c>
      <c r="U90" s="146"/>
      <c r="V90" s="146"/>
      <c r="W90" s="54">
        <f t="shared" si="144"/>
        <v>7</v>
      </c>
      <c r="X90" s="152">
        <f t="shared" si="145"/>
        <v>7</v>
      </c>
      <c r="Y90" s="146">
        <v>2</v>
      </c>
      <c r="Z90" s="146"/>
      <c r="AA90" s="146"/>
      <c r="AB90" s="54">
        <f t="shared" si="146"/>
        <v>9</v>
      </c>
      <c r="AC90" s="152">
        <f t="shared" si="147"/>
        <v>9</v>
      </c>
      <c r="AD90" s="146"/>
      <c r="AE90" s="146"/>
      <c r="AF90" s="146"/>
      <c r="AG90" s="54">
        <f t="shared" si="148"/>
        <v>9</v>
      </c>
      <c r="AH90" s="152">
        <f t="shared" si="149"/>
        <v>9</v>
      </c>
      <c r="AI90" s="146"/>
      <c r="AJ90" s="146"/>
      <c r="AK90" s="146"/>
      <c r="AL90" s="54">
        <f t="shared" si="150"/>
        <v>9</v>
      </c>
      <c r="AM90" s="152">
        <f t="shared" si="151"/>
        <v>9</v>
      </c>
      <c r="AN90" s="146"/>
      <c r="AO90" s="146"/>
      <c r="AP90" s="146"/>
      <c r="AQ90" s="54">
        <f t="shared" si="152"/>
        <v>9</v>
      </c>
      <c r="AR90" s="152">
        <f t="shared" si="153"/>
        <v>9</v>
      </c>
      <c r="AS90" s="146"/>
      <c r="AT90" s="146"/>
      <c r="AU90" s="146"/>
      <c r="AV90" s="54">
        <f t="shared" si="154"/>
        <v>9</v>
      </c>
      <c r="AW90" s="152">
        <f t="shared" si="155"/>
        <v>9</v>
      </c>
      <c r="AX90" s="146"/>
      <c r="AY90" s="146"/>
      <c r="AZ90" s="146"/>
      <c r="BA90" s="54">
        <f t="shared" si="156"/>
        <v>9</v>
      </c>
      <c r="BB90" s="152">
        <f t="shared" si="157"/>
        <v>9</v>
      </c>
      <c r="BC90" s="146"/>
      <c r="BD90" s="146"/>
      <c r="BE90" s="146"/>
      <c r="BF90" s="54">
        <f t="shared" si="158"/>
        <v>9</v>
      </c>
      <c r="BG90" s="152">
        <f t="shared" si="159"/>
        <v>9</v>
      </c>
      <c r="BH90" s="146"/>
      <c r="BI90" s="146"/>
      <c r="BJ90" s="146"/>
      <c r="BK90" s="54">
        <f t="shared" si="160"/>
        <v>9</v>
      </c>
      <c r="BL90" s="145">
        <f t="shared" si="161"/>
        <v>9</v>
      </c>
    </row>
    <row r="91" spans="1:64">
      <c r="A91" s="145">
        <f t="shared" si="108"/>
        <v>88</v>
      </c>
      <c r="B91" s="160" t="s">
        <v>306</v>
      </c>
      <c r="C91" s="163" t="s">
        <v>61</v>
      </c>
      <c r="D91" s="152">
        <v>0</v>
      </c>
      <c r="E91" s="146">
        <v>1</v>
      </c>
      <c r="F91" s="146"/>
      <c r="G91" s="146"/>
      <c r="H91" s="54">
        <f t="shared" si="162"/>
        <v>1</v>
      </c>
      <c r="I91" s="152">
        <f t="shared" si="163"/>
        <v>1</v>
      </c>
      <c r="J91" s="146">
        <v>2</v>
      </c>
      <c r="K91" s="146"/>
      <c r="L91" s="146"/>
      <c r="M91" s="54">
        <f t="shared" si="164"/>
        <v>3</v>
      </c>
      <c r="N91" s="152">
        <f t="shared" si="165"/>
        <v>3</v>
      </c>
      <c r="O91" s="146">
        <v>2</v>
      </c>
      <c r="P91" s="146"/>
      <c r="Q91" s="146"/>
      <c r="R91" s="54">
        <f t="shared" si="166"/>
        <v>5</v>
      </c>
      <c r="S91" s="152">
        <f t="shared" si="167"/>
        <v>5</v>
      </c>
      <c r="T91" s="146">
        <v>2</v>
      </c>
      <c r="U91" s="146"/>
      <c r="V91" s="146"/>
      <c r="W91" s="54">
        <f t="shared" si="144"/>
        <v>7</v>
      </c>
      <c r="X91" s="152">
        <f t="shared" si="145"/>
        <v>7</v>
      </c>
      <c r="Y91" s="146">
        <v>2</v>
      </c>
      <c r="Z91" s="146"/>
      <c r="AA91" s="146"/>
      <c r="AB91" s="54">
        <f t="shared" si="146"/>
        <v>9</v>
      </c>
      <c r="AC91" s="152">
        <f t="shared" si="147"/>
        <v>9</v>
      </c>
      <c r="AD91" s="146"/>
      <c r="AE91" s="146"/>
      <c r="AF91" s="146"/>
      <c r="AG91" s="54">
        <f t="shared" si="148"/>
        <v>9</v>
      </c>
      <c r="AH91" s="152">
        <f t="shared" si="149"/>
        <v>9</v>
      </c>
      <c r="AI91" s="146"/>
      <c r="AJ91" s="146"/>
      <c r="AK91" s="146"/>
      <c r="AL91" s="54">
        <f t="shared" si="150"/>
        <v>9</v>
      </c>
      <c r="AM91" s="152">
        <f t="shared" si="151"/>
        <v>9</v>
      </c>
      <c r="AN91" s="146"/>
      <c r="AO91" s="146"/>
      <c r="AP91" s="146"/>
      <c r="AQ91" s="54">
        <f t="shared" si="152"/>
        <v>9</v>
      </c>
      <c r="AR91" s="152">
        <f t="shared" si="153"/>
        <v>9</v>
      </c>
      <c r="AS91" s="146"/>
      <c r="AT91" s="146"/>
      <c r="AU91" s="146"/>
      <c r="AV91" s="54">
        <f t="shared" si="154"/>
        <v>9</v>
      </c>
      <c r="AW91" s="152">
        <f t="shared" si="155"/>
        <v>9</v>
      </c>
      <c r="AX91" s="146"/>
      <c r="AY91" s="146"/>
      <c r="AZ91" s="146"/>
      <c r="BA91" s="54">
        <f t="shared" si="156"/>
        <v>9</v>
      </c>
      <c r="BB91" s="152">
        <f t="shared" si="157"/>
        <v>9</v>
      </c>
      <c r="BC91" s="146"/>
      <c r="BD91" s="146"/>
      <c r="BE91" s="146"/>
      <c r="BF91" s="54">
        <f t="shared" si="158"/>
        <v>9</v>
      </c>
      <c r="BG91" s="152">
        <f t="shared" si="159"/>
        <v>9</v>
      </c>
      <c r="BH91" s="146"/>
      <c r="BI91" s="146"/>
      <c r="BJ91" s="146"/>
      <c r="BK91" s="54">
        <f t="shared" si="160"/>
        <v>9</v>
      </c>
      <c r="BL91" s="145">
        <f t="shared" si="161"/>
        <v>9</v>
      </c>
    </row>
    <row r="92" spans="1:64">
      <c r="A92" s="145">
        <f t="shared" si="108"/>
        <v>89</v>
      </c>
      <c r="B92" s="160" t="s">
        <v>309</v>
      </c>
      <c r="C92" s="163" t="s">
        <v>61</v>
      </c>
      <c r="D92" s="152">
        <v>0</v>
      </c>
      <c r="E92" s="146">
        <v>1</v>
      </c>
      <c r="F92" s="146"/>
      <c r="G92" s="146"/>
      <c r="H92" s="54">
        <f t="shared" si="162"/>
        <v>1</v>
      </c>
      <c r="I92" s="152">
        <f t="shared" si="163"/>
        <v>1</v>
      </c>
      <c r="J92" s="146">
        <v>2</v>
      </c>
      <c r="K92" s="146"/>
      <c r="L92" s="146"/>
      <c r="M92" s="54">
        <f t="shared" si="164"/>
        <v>3</v>
      </c>
      <c r="N92" s="152">
        <f t="shared" si="165"/>
        <v>3</v>
      </c>
      <c r="O92" s="146">
        <v>2</v>
      </c>
      <c r="P92" s="146"/>
      <c r="Q92" s="146"/>
      <c r="R92" s="54">
        <f t="shared" si="166"/>
        <v>5</v>
      </c>
      <c r="S92" s="152">
        <f t="shared" si="167"/>
        <v>5</v>
      </c>
      <c r="T92" s="146">
        <v>2</v>
      </c>
      <c r="U92" s="146"/>
      <c r="V92" s="146"/>
      <c r="W92" s="54">
        <f t="shared" si="144"/>
        <v>7</v>
      </c>
      <c r="X92" s="152">
        <f t="shared" si="145"/>
        <v>7</v>
      </c>
      <c r="Y92" s="146">
        <v>2</v>
      </c>
      <c r="Z92" s="146"/>
      <c r="AA92" s="146"/>
      <c r="AB92" s="54">
        <f t="shared" si="146"/>
        <v>9</v>
      </c>
      <c r="AC92" s="152">
        <f t="shared" si="147"/>
        <v>9</v>
      </c>
      <c r="AD92" s="146"/>
      <c r="AE92" s="146"/>
      <c r="AF92" s="146"/>
      <c r="AG92" s="54">
        <f t="shared" si="148"/>
        <v>9</v>
      </c>
      <c r="AH92" s="152">
        <f t="shared" si="149"/>
        <v>9</v>
      </c>
      <c r="AI92" s="146"/>
      <c r="AJ92" s="146"/>
      <c r="AK92" s="146"/>
      <c r="AL92" s="54">
        <f t="shared" si="150"/>
        <v>9</v>
      </c>
      <c r="AM92" s="152">
        <f t="shared" si="151"/>
        <v>9</v>
      </c>
      <c r="AN92" s="146"/>
      <c r="AO92" s="146"/>
      <c r="AP92" s="146"/>
      <c r="AQ92" s="54">
        <f t="shared" si="152"/>
        <v>9</v>
      </c>
      <c r="AR92" s="152">
        <f t="shared" si="153"/>
        <v>9</v>
      </c>
      <c r="AS92" s="146"/>
      <c r="AT92" s="146"/>
      <c r="AU92" s="146"/>
      <c r="AV92" s="54">
        <f t="shared" si="154"/>
        <v>9</v>
      </c>
      <c r="AW92" s="152">
        <f t="shared" si="155"/>
        <v>9</v>
      </c>
      <c r="AX92" s="146"/>
      <c r="AY92" s="146"/>
      <c r="AZ92" s="146"/>
      <c r="BA92" s="54">
        <f t="shared" si="156"/>
        <v>9</v>
      </c>
      <c r="BB92" s="152">
        <f t="shared" si="157"/>
        <v>9</v>
      </c>
      <c r="BC92" s="146"/>
      <c r="BD92" s="146"/>
      <c r="BE92" s="146"/>
      <c r="BF92" s="54">
        <f t="shared" si="158"/>
        <v>9</v>
      </c>
      <c r="BG92" s="152">
        <f t="shared" si="159"/>
        <v>9</v>
      </c>
      <c r="BH92" s="146"/>
      <c r="BI92" s="146"/>
      <c r="BJ92" s="146"/>
      <c r="BK92" s="54">
        <f t="shared" si="160"/>
        <v>9</v>
      </c>
      <c r="BL92" s="145">
        <f t="shared" si="161"/>
        <v>9</v>
      </c>
    </row>
    <row r="93" spans="1:64">
      <c r="A93" s="145">
        <f t="shared" si="108"/>
        <v>90</v>
      </c>
      <c r="B93" s="160" t="s">
        <v>310</v>
      </c>
      <c r="C93" s="163" t="s">
        <v>61</v>
      </c>
      <c r="D93" s="152">
        <v>0</v>
      </c>
      <c r="E93" s="146">
        <v>1</v>
      </c>
      <c r="F93" s="146"/>
      <c r="G93" s="146"/>
      <c r="H93" s="54">
        <f>+(D93+E93)-F93</f>
        <v>1</v>
      </c>
      <c r="I93" s="152">
        <f>H93</f>
        <v>1</v>
      </c>
      <c r="J93" s="146">
        <v>2</v>
      </c>
      <c r="K93" s="146"/>
      <c r="L93" s="146"/>
      <c r="M93" s="54">
        <f>+(I93+J93)-K93</f>
        <v>3</v>
      </c>
      <c r="N93" s="152">
        <f>M93</f>
        <v>3</v>
      </c>
      <c r="O93" s="146">
        <v>2</v>
      </c>
      <c r="P93" s="146"/>
      <c r="Q93" s="146"/>
      <c r="R93" s="54">
        <f>+(N93+O93)-P93</f>
        <v>5</v>
      </c>
      <c r="S93" s="152">
        <f>R93</f>
        <v>5</v>
      </c>
      <c r="T93" s="146">
        <v>2</v>
      </c>
      <c r="U93" s="146"/>
      <c r="V93" s="146"/>
      <c r="W93" s="54">
        <f t="shared" ref="W93:W104" si="168">+(S93+T93)-U93</f>
        <v>7</v>
      </c>
      <c r="X93" s="152">
        <f t="shared" ref="X93:X104" si="169">W93</f>
        <v>7</v>
      </c>
      <c r="Y93" s="146">
        <v>2</v>
      </c>
      <c r="Z93" s="146"/>
      <c r="AA93" s="146"/>
      <c r="AB93" s="54">
        <f t="shared" si="146"/>
        <v>9</v>
      </c>
      <c r="AC93" s="152">
        <f t="shared" si="147"/>
        <v>9</v>
      </c>
      <c r="AD93" s="146"/>
      <c r="AE93" s="146"/>
      <c r="AF93" s="146"/>
      <c r="AG93" s="54">
        <f t="shared" si="148"/>
        <v>9</v>
      </c>
      <c r="AH93" s="152">
        <f t="shared" si="149"/>
        <v>9</v>
      </c>
      <c r="AI93" s="146"/>
      <c r="AJ93" s="146"/>
      <c r="AK93" s="146"/>
      <c r="AL93" s="54">
        <f t="shared" si="150"/>
        <v>9</v>
      </c>
      <c r="AM93" s="152">
        <f t="shared" si="151"/>
        <v>9</v>
      </c>
      <c r="AN93" s="146"/>
      <c r="AO93" s="146"/>
      <c r="AP93" s="146"/>
      <c r="AQ93" s="54">
        <f t="shared" si="152"/>
        <v>9</v>
      </c>
      <c r="AR93" s="152">
        <f t="shared" si="153"/>
        <v>9</v>
      </c>
      <c r="AS93" s="146"/>
      <c r="AT93" s="146"/>
      <c r="AU93" s="146"/>
      <c r="AV93" s="54">
        <f t="shared" si="154"/>
        <v>9</v>
      </c>
      <c r="AW93" s="152">
        <f t="shared" si="155"/>
        <v>9</v>
      </c>
      <c r="AX93" s="146"/>
      <c r="AY93" s="146"/>
      <c r="AZ93" s="146"/>
      <c r="BA93" s="54">
        <f t="shared" si="156"/>
        <v>9</v>
      </c>
      <c r="BB93" s="152">
        <f t="shared" si="157"/>
        <v>9</v>
      </c>
      <c r="BC93" s="146"/>
      <c r="BD93" s="146"/>
      <c r="BE93" s="146"/>
      <c r="BF93" s="54">
        <f t="shared" si="158"/>
        <v>9</v>
      </c>
      <c r="BG93" s="152">
        <f t="shared" si="159"/>
        <v>9</v>
      </c>
      <c r="BH93" s="146"/>
      <c r="BI93" s="146"/>
      <c r="BJ93" s="146"/>
      <c r="BK93" s="54">
        <f t="shared" si="160"/>
        <v>9</v>
      </c>
      <c r="BL93" s="145">
        <f t="shared" si="161"/>
        <v>9</v>
      </c>
    </row>
    <row r="94" spans="1:64">
      <c r="A94" s="145">
        <f t="shared" si="108"/>
        <v>91</v>
      </c>
      <c r="B94" s="145" t="s">
        <v>291</v>
      </c>
      <c r="C94" s="145" t="s">
        <v>61</v>
      </c>
      <c r="D94" s="152">
        <v>0</v>
      </c>
      <c r="E94" s="146">
        <v>0</v>
      </c>
      <c r="F94" s="146"/>
      <c r="G94" s="146"/>
      <c r="H94" s="54">
        <f t="shared" si="162"/>
        <v>0</v>
      </c>
      <c r="I94" s="152">
        <f t="shared" si="163"/>
        <v>0</v>
      </c>
      <c r="J94" s="146">
        <v>2</v>
      </c>
      <c r="K94" s="146"/>
      <c r="L94" s="146"/>
      <c r="M94" s="54">
        <f t="shared" si="69"/>
        <v>2</v>
      </c>
      <c r="N94" s="152">
        <f t="shared" si="70"/>
        <v>2</v>
      </c>
      <c r="O94" s="146">
        <v>2</v>
      </c>
      <c r="P94" s="146"/>
      <c r="Q94" s="146"/>
      <c r="R94" s="54">
        <f t="shared" si="71"/>
        <v>4</v>
      </c>
      <c r="S94" s="152">
        <f t="shared" si="128"/>
        <v>4</v>
      </c>
      <c r="T94" s="146">
        <v>2</v>
      </c>
      <c r="U94" s="146"/>
      <c r="V94" s="146"/>
      <c r="W94" s="54">
        <f t="shared" si="168"/>
        <v>6</v>
      </c>
      <c r="X94" s="152">
        <f t="shared" si="169"/>
        <v>6</v>
      </c>
      <c r="Y94" s="146">
        <v>2</v>
      </c>
      <c r="Z94" s="146"/>
      <c r="AA94" s="146"/>
      <c r="AB94" s="54">
        <f t="shared" si="129"/>
        <v>8</v>
      </c>
      <c r="AC94" s="152">
        <f t="shared" si="130"/>
        <v>8</v>
      </c>
      <c r="AD94" s="146"/>
      <c r="AE94" s="146"/>
      <c r="AF94" s="146"/>
      <c r="AG94" s="54">
        <f t="shared" si="131"/>
        <v>8</v>
      </c>
      <c r="AH94" s="152">
        <f t="shared" si="132"/>
        <v>8</v>
      </c>
      <c r="AI94" s="146"/>
      <c r="AJ94" s="146"/>
      <c r="AK94" s="146"/>
      <c r="AL94" s="54">
        <f t="shared" si="133"/>
        <v>8</v>
      </c>
      <c r="AM94" s="152">
        <f t="shared" si="134"/>
        <v>8</v>
      </c>
      <c r="AN94" s="146"/>
      <c r="AO94" s="146"/>
      <c r="AP94" s="146"/>
      <c r="AQ94" s="54">
        <f t="shared" si="135"/>
        <v>8</v>
      </c>
      <c r="AR94" s="152">
        <f t="shared" si="136"/>
        <v>8</v>
      </c>
      <c r="AS94" s="146"/>
      <c r="AT94" s="146"/>
      <c r="AU94" s="146"/>
      <c r="AV94" s="54">
        <f t="shared" si="137"/>
        <v>8</v>
      </c>
      <c r="AW94" s="152">
        <f t="shared" si="138"/>
        <v>8</v>
      </c>
      <c r="AX94" s="146"/>
      <c r="AY94" s="146"/>
      <c r="AZ94" s="146"/>
      <c r="BA94" s="54">
        <f t="shared" si="139"/>
        <v>8</v>
      </c>
      <c r="BB94" s="152">
        <f t="shared" si="140"/>
        <v>8</v>
      </c>
      <c r="BC94" s="146"/>
      <c r="BD94" s="146"/>
      <c r="BE94" s="146"/>
      <c r="BF94" s="54">
        <f t="shared" si="141"/>
        <v>8</v>
      </c>
      <c r="BG94" s="152">
        <f t="shared" si="142"/>
        <v>8</v>
      </c>
      <c r="BH94" s="146"/>
      <c r="BI94" s="146"/>
      <c r="BJ94" s="146"/>
      <c r="BK94" s="54">
        <f t="shared" si="143"/>
        <v>8</v>
      </c>
      <c r="BL94" s="145">
        <f t="shared" si="127"/>
        <v>8</v>
      </c>
    </row>
    <row r="95" spans="1:64">
      <c r="A95" s="145">
        <f t="shared" si="108"/>
        <v>92</v>
      </c>
      <c r="B95" s="145" t="s">
        <v>292</v>
      </c>
      <c r="C95" s="145" t="s">
        <v>61</v>
      </c>
      <c r="D95" s="152">
        <v>0</v>
      </c>
      <c r="E95" s="146">
        <v>0</v>
      </c>
      <c r="F95" s="146"/>
      <c r="G95" s="146"/>
      <c r="H95" s="54">
        <f t="shared" si="162"/>
        <v>0</v>
      </c>
      <c r="I95" s="152">
        <f t="shared" si="163"/>
        <v>0</v>
      </c>
      <c r="J95" s="146">
        <v>2</v>
      </c>
      <c r="K95" s="146"/>
      <c r="L95" s="146"/>
      <c r="M95" s="54">
        <f t="shared" si="69"/>
        <v>2</v>
      </c>
      <c r="N95" s="152">
        <f>M95</f>
        <v>2</v>
      </c>
      <c r="O95" s="146">
        <v>2</v>
      </c>
      <c r="P95" s="146"/>
      <c r="Q95" s="146"/>
      <c r="R95" s="54">
        <f t="shared" ref="R95:R104" si="170">+(N95+O95)-P95</f>
        <v>4</v>
      </c>
      <c r="S95" s="152">
        <f t="shared" si="128"/>
        <v>4</v>
      </c>
      <c r="T95" s="146">
        <v>2</v>
      </c>
      <c r="U95" s="146"/>
      <c r="V95" s="146"/>
      <c r="W95" s="54">
        <f t="shared" si="168"/>
        <v>6</v>
      </c>
      <c r="X95" s="152">
        <f t="shared" si="169"/>
        <v>6</v>
      </c>
      <c r="Y95" s="146">
        <v>2</v>
      </c>
      <c r="Z95" s="146"/>
      <c r="AA95" s="146"/>
      <c r="AB95" s="54">
        <f t="shared" si="129"/>
        <v>8</v>
      </c>
      <c r="AC95" s="152">
        <f t="shared" si="130"/>
        <v>8</v>
      </c>
      <c r="AD95" s="146"/>
      <c r="AE95" s="146"/>
      <c r="AF95" s="146"/>
      <c r="AG95" s="54">
        <f t="shared" si="131"/>
        <v>8</v>
      </c>
      <c r="AH95" s="152">
        <f t="shared" si="132"/>
        <v>8</v>
      </c>
      <c r="AI95" s="146"/>
      <c r="AJ95" s="146"/>
      <c r="AK95" s="146"/>
      <c r="AL95" s="54">
        <f t="shared" si="133"/>
        <v>8</v>
      </c>
      <c r="AM95" s="152">
        <f t="shared" si="134"/>
        <v>8</v>
      </c>
      <c r="AN95" s="146"/>
      <c r="AO95" s="146"/>
      <c r="AP95" s="146"/>
      <c r="AQ95" s="54">
        <f t="shared" si="135"/>
        <v>8</v>
      </c>
      <c r="AR95" s="152">
        <f t="shared" si="136"/>
        <v>8</v>
      </c>
      <c r="AS95" s="146"/>
      <c r="AT95" s="146"/>
      <c r="AU95" s="146"/>
      <c r="AV95" s="54">
        <f t="shared" si="137"/>
        <v>8</v>
      </c>
      <c r="AW95" s="152">
        <f t="shared" si="138"/>
        <v>8</v>
      </c>
      <c r="AX95" s="146"/>
      <c r="AY95" s="146"/>
      <c r="AZ95" s="146"/>
      <c r="BA95" s="54">
        <f t="shared" si="139"/>
        <v>8</v>
      </c>
      <c r="BB95" s="152">
        <f t="shared" si="140"/>
        <v>8</v>
      </c>
      <c r="BC95" s="146"/>
      <c r="BD95" s="146"/>
      <c r="BE95" s="146"/>
      <c r="BF95" s="54">
        <f t="shared" si="141"/>
        <v>8</v>
      </c>
      <c r="BG95" s="152">
        <f t="shared" si="142"/>
        <v>8</v>
      </c>
      <c r="BH95" s="146"/>
      <c r="BI95" s="146"/>
      <c r="BJ95" s="146"/>
      <c r="BK95" s="54">
        <f t="shared" si="143"/>
        <v>8</v>
      </c>
      <c r="BL95" s="145">
        <f t="shared" si="127"/>
        <v>8</v>
      </c>
    </row>
    <row r="96" spans="1:64">
      <c r="A96" s="145">
        <f t="shared" si="108"/>
        <v>93</v>
      </c>
      <c r="B96" s="145" t="s">
        <v>293</v>
      </c>
      <c r="C96" s="145" t="s">
        <v>61</v>
      </c>
      <c r="D96" s="152">
        <v>0</v>
      </c>
      <c r="E96" s="146">
        <v>0</v>
      </c>
      <c r="F96" s="146"/>
      <c r="G96" s="146"/>
      <c r="H96" s="54">
        <f t="shared" si="162"/>
        <v>0</v>
      </c>
      <c r="I96" s="152">
        <f t="shared" si="163"/>
        <v>0</v>
      </c>
      <c r="J96" s="146">
        <v>2</v>
      </c>
      <c r="K96" s="146"/>
      <c r="L96" s="146"/>
      <c r="M96" s="54">
        <f t="shared" si="69"/>
        <v>2</v>
      </c>
      <c r="N96" s="152">
        <f>M96</f>
        <v>2</v>
      </c>
      <c r="O96" s="146">
        <v>2</v>
      </c>
      <c r="P96" s="146"/>
      <c r="Q96" s="146"/>
      <c r="R96" s="54">
        <f t="shared" si="170"/>
        <v>4</v>
      </c>
      <c r="S96" s="152">
        <f t="shared" si="128"/>
        <v>4</v>
      </c>
      <c r="T96" s="146">
        <v>2</v>
      </c>
      <c r="U96" s="146"/>
      <c r="V96" s="146"/>
      <c r="W96" s="54">
        <f t="shared" si="168"/>
        <v>6</v>
      </c>
      <c r="X96" s="152">
        <f t="shared" si="169"/>
        <v>6</v>
      </c>
      <c r="Y96" s="146">
        <v>2</v>
      </c>
      <c r="Z96" s="146"/>
      <c r="AA96" s="146"/>
      <c r="AB96" s="54">
        <f t="shared" si="129"/>
        <v>8</v>
      </c>
      <c r="AC96" s="152">
        <f t="shared" si="130"/>
        <v>8</v>
      </c>
      <c r="AD96" s="146"/>
      <c r="AE96" s="146"/>
      <c r="AF96" s="146"/>
      <c r="AG96" s="54">
        <f t="shared" si="131"/>
        <v>8</v>
      </c>
      <c r="AH96" s="152">
        <f t="shared" si="132"/>
        <v>8</v>
      </c>
      <c r="AI96" s="146"/>
      <c r="AJ96" s="146"/>
      <c r="AK96" s="146"/>
      <c r="AL96" s="54">
        <f t="shared" si="133"/>
        <v>8</v>
      </c>
      <c r="AM96" s="152">
        <f t="shared" si="134"/>
        <v>8</v>
      </c>
      <c r="AN96" s="146"/>
      <c r="AO96" s="146"/>
      <c r="AP96" s="146"/>
      <c r="AQ96" s="54">
        <f t="shared" si="135"/>
        <v>8</v>
      </c>
      <c r="AR96" s="152">
        <f t="shared" si="136"/>
        <v>8</v>
      </c>
      <c r="AS96" s="146"/>
      <c r="AT96" s="146"/>
      <c r="AU96" s="146"/>
      <c r="AV96" s="54">
        <f t="shared" si="137"/>
        <v>8</v>
      </c>
      <c r="AW96" s="152">
        <f t="shared" si="138"/>
        <v>8</v>
      </c>
      <c r="AX96" s="146"/>
      <c r="AY96" s="146"/>
      <c r="AZ96" s="146"/>
      <c r="BA96" s="54">
        <f t="shared" si="139"/>
        <v>8</v>
      </c>
      <c r="BB96" s="152">
        <f t="shared" si="140"/>
        <v>8</v>
      </c>
      <c r="BC96" s="146"/>
      <c r="BD96" s="146"/>
      <c r="BE96" s="146"/>
      <c r="BF96" s="54">
        <f t="shared" si="141"/>
        <v>8</v>
      </c>
      <c r="BG96" s="152">
        <f t="shared" si="142"/>
        <v>8</v>
      </c>
      <c r="BH96" s="146"/>
      <c r="BI96" s="146"/>
      <c r="BJ96" s="146"/>
      <c r="BK96" s="54">
        <f t="shared" si="143"/>
        <v>8</v>
      </c>
      <c r="BL96" s="145">
        <f t="shared" si="127"/>
        <v>8</v>
      </c>
    </row>
    <row r="97" spans="1:64" ht="13.5" thickBot="1">
      <c r="A97" s="145">
        <f t="shared" si="108"/>
        <v>94</v>
      </c>
      <c r="B97" s="161" t="s">
        <v>294</v>
      </c>
      <c r="C97" s="161" t="s">
        <v>61</v>
      </c>
      <c r="D97" s="154">
        <v>0</v>
      </c>
      <c r="E97" s="137">
        <v>0</v>
      </c>
      <c r="F97" s="137"/>
      <c r="G97" s="137"/>
      <c r="H97" s="55">
        <f t="shared" si="162"/>
        <v>0</v>
      </c>
      <c r="I97" s="154">
        <f t="shared" si="163"/>
        <v>0</v>
      </c>
      <c r="J97" s="137">
        <v>2</v>
      </c>
      <c r="K97" s="137"/>
      <c r="L97" s="137"/>
      <c r="M97" s="55">
        <f t="shared" si="69"/>
        <v>2</v>
      </c>
      <c r="N97" s="154">
        <f>M97</f>
        <v>2</v>
      </c>
      <c r="O97" s="137">
        <v>2</v>
      </c>
      <c r="P97" s="137"/>
      <c r="Q97" s="137"/>
      <c r="R97" s="55">
        <f t="shared" si="170"/>
        <v>4</v>
      </c>
      <c r="S97" s="154">
        <f t="shared" si="128"/>
        <v>4</v>
      </c>
      <c r="T97" s="137">
        <v>2</v>
      </c>
      <c r="U97" s="137"/>
      <c r="V97" s="137"/>
      <c r="W97" s="55">
        <f t="shared" si="168"/>
        <v>6</v>
      </c>
      <c r="X97" s="154">
        <f t="shared" si="169"/>
        <v>6</v>
      </c>
      <c r="Y97" s="137">
        <v>2</v>
      </c>
      <c r="Z97" s="137"/>
      <c r="AA97" s="137"/>
      <c r="AB97" s="55">
        <f t="shared" si="129"/>
        <v>8</v>
      </c>
      <c r="AC97" s="154">
        <f t="shared" si="130"/>
        <v>8</v>
      </c>
      <c r="AD97" s="137"/>
      <c r="AE97" s="137"/>
      <c r="AF97" s="137"/>
      <c r="AG97" s="55">
        <f t="shared" si="131"/>
        <v>8</v>
      </c>
      <c r="AH97" s="154">
        <f t="shared" si="132"/>
        <v>8</v>
      </c>
      <c r="AI97" s="137"/>
      <c r="AJ97" s="137"/>
      <c r="AK97" s="137"/>
      <c r="AL97" s="55">
        <f t="shared" si="133"/>
        <v>8</v>
      </c>
      <c r="AM97" s="154">
        <f t="shared" si="134"/>
        <v>8</v>
      </c>
      <c r="AN97" s="137"/>
      <c r="AO97" s="137"/>
      <c r="AP97" s="137"/>
      <c r="AQ97" s="55">
        <f t="shared" si="135"/>
        <v>8</v>
      </c>
      <c r="AR97" s="154">
        <f t="shared" si="136"/>
        <v>8</v>
      </c>
      <c r="AS97" s="137"/>
      <c r="AT97" s="137"/>
      <c r="AU97" s="137"/>
      <c r="AV97" s="55">
        <f t="shared" si="137"/>
        <v>8</v>
      </c>
      <c r="AW97" s="154">
        <f t="shared" si="138"/>
        <v>8</v>
      </c>
      <c r="AX97" s="137"/>
      <c r="AY97" s="137"/>
      <c r="AZ97" s="137"/>
      <c r="BA97" s="55">
        <f t="shared" si="139"/>
        <v>8</v>
      </c>
      <c r="BB97" s="154">
        <f t="shared" si="140"/>
        <v>8</v>
      </c>
      <c r="BC97" s="137"/>
      <c r="BD97" s="137"/>
      <c r="BE97" s="137"/>
      <c r="BF97" s="55">
        <f t="shared" si="141"/>
        <v>8</v>
      </c>
      <c r="BG97" s="154">
        <f t="shared" si="142"/>
        <v>8</v>
      </c>
      <c r="BH97" s="137"/>
      <c r="BI97" s="137"/>
      <c r="BJ97" s="137"/>
      <c r="BK97" s="55">
        <f t="shared" si="143"/>
        <v>8</v>
      </c>
      <c r="BL97" s="161">
        <f t="shared" si="127"/>
        <v>8</v>
      </c>
    </row>
    <row r="98" spans="1:64">
      <c r="A98" s="145">
        <f t="shared" si="108"/>
        <v>95</v>
      </c>
      <c r="B98" s="142" t="s">
        <v>311</v>
      </c>
      <c r="C98" s="144" t="s">
        <v>61</v>
      </c>
      <c r="D98" s="153">
        <v>0</v>
      </c>
      <c r="E98" s="143">
        <v>0</v>
      </c>
      <c r="F98" s="143"/>
      <c r="G98" s="143"/>
      <c r="H98" s="144">
        <f t="shared" ref="H98:H104" si="171">+(D98+E98)-F98</f>
        <v>0</v>
      </c>
      <c r="I98" s="153">
        <f t="shared" ref="I98:I103" si="172">H98</f>
        <v>0</v>
      </c>
      <c r="J98" s="143">
        <v>0</v>
      </c>
      <c r="K98" s="143"/>
      <c r="L98" s="143"/>
      <c r="M98" s="144">
        <f>+(I98+J98)-K98</f>
        <v>0</v>
      </c>
      <c r="N98" s="153">
        <f>M98</f>
        <v>0</v>
      </c>
      <c r="O98" s="143">
        <v>2</v>
      </c>
      <c r="P98" s="143"/>
      <c r="Q98" s="143"/>
      <c r="R98" s="144">
        <f t="shared" si="170"/>
        <v>2</v>
      </c>
      <c r="S98" s="153">
        <f>R98</f>
        <v>2</v>
      </c>
      <c r="T98" s="143">
        <v>2</v>
      </c>
      <c r="U98" s="143"/>
      <c r="V98" s="143"/>
      <c r="W98" s="144">
        <f t="shared" si="168"/>
        <v>4</v>
      </c>
      <c r="X98" s="153">
        <f t="shared" si="169"/>
        <v>4</v>
      </c>
      <c r="Y98" s="143">
        <v>2</v>
      </c>
      <c r="Z98" s="143"/>
      <c r="AA98" s="143"/>
      <c r="AB98" s="144">
        <f t="shared" ref="AB98:AB104" si="173">+(X98+Y98)-Z98</f>
        <v>6</v>
      </c>
      <c r="AC98" s="153">
        <f t="shared" ref="AC98:AC104" si="174">AB98</f>
        <v>6</v>
      </c>
      <c r="AD98" s="143"/>
      <c r="AE98" s="143"/>
      <c r="AF98" s="143"/>
      <c r="AG98" s="144">
        <f t="shared" ref="AG98:AG104" si="175">+(AC98+AD98)-AE98</f>
        <v>6</v>
      </c>
      <c r="AH98" s="153">
        <f t="shared" ref="AH98:AH104" si="176">AG98</f>
        <v>6</v>
      </c>
      <c r="AI98" s="143"/>
      <c r="AJ98" s="143"/>
      <c r="AK98" s="143"/>
      <c r="AL98" s="144">
        <f t="shared" ref="AL98:AL104" si="177">+(AH98+AI98)-AJ98</f>
        <v>6</v>
      </c>
      <c r="AM98" s="153">
        <f t="shared" ref="AM98:AM104" si="178">AL98</f>
        <v>6</v>
      </c>
      <c r="AN98" s="143"/>
      <c r="AO98" s="143"/>
      <c r="AP98" s="143"/>
      <c r="AQ98" s="144">
        <f t="shared" ref="AQ98:AQ104" si="179">+(AM98+AN98)-AO98</f>
        <v>6</v>
      </c>
      <c r="AR98" s="153">
        <f t="shared" ref="AR98:AR104" si="180">AQ98</f>
        <v>6</v>
      </c>
      <c r="AS98" s="143"/>
      <c r="AT98" s="143"/>
      <c r="AU98" s="143"/>
      <c r="AV98" s="144">
        <f t="shared" ref="AV98:AV104" si="181">+(AR98+AS98)-AT98</f>
        <v>6</v>
      </c>
      <c r="AW98" s="153">
        <f t="shared" ref="AW98:AW104" si="182">AV98</f>
        <v>6</v>
      </c>
      <c r="AX98" s="143"/>
      <c r="AY98" s="143"/>
      <c r="AZ98" s="143"/>
      <c r="BA98" s="144">
        <f t="shared" ref="BA98:BA104" si="183">+(AW98+AX98)-AY98</f>
        <v>6</v>
      </c>
      <c r="BB98" s="153">
        <f t="shared" ref="BB98:BB104" si="184">BA98</f>
        <v>6</v>
      </c>
      <c r="BC98" s="143"/>
      <c r="BD98" s="143"/>
      <c r="BE98" s="143"/>
      <c r="BF98" s="144">
        <f t="shared" ref="BF98:BF104" si="185">+(BB98+BC98)-BD98</f>
        <v>6</v>
      </c>
      <c r="BG98" s="153">
        <f t="shared" ref="BG98:BG104" si="186">BF98</f>
        <v>6</v>
      </c>
      <c r="BH98" s="143"/>
      <c r="BI98" s="143"/>
      <c r="BJ98" s="143"/>
      <c r="BK98" s="144">
        <f t="shared" ref="BK98:BK104" si="187">+(BG98+BH98)-BI98</f>
        <v>6</v>
      </c>
      <c r="BL98" s="142">
        <f t="shared" ref="BL98:BL104" si="188">+BK98</f>
        <v>6</v>
      </c>
    </row>
    <row r="99" spans="1:64">
      <c r="A99" s="145">
        <f t="shared" si="108"/>
        <v>96</v>
      </c>
      <c r="B99" s="145" t="s">
        <v>312</v>
      </c>
      <c r="C99" s="54" t="s">
        <v>61</v>
      </c>
      <c r="D99" s="152">
        <v>0</v>
      </c>
      <c r="E99" s="146">
        <v>0</v>
      </c>
      <c r="F99" s="146"/>
      <c r="G99" s="146"/>
      <c r="H99" s="54">
        <f t="shared" si="171"/>
        <v>0</v>
      </c>
      <c r="I99" s="152">
        <f t="shared" si="172"/>
        <v>0</v>
      </c>
      <c r="J99" s="146">
        <v>0</v>
      </c>
      <c r="K99" s="146"/>
      <c r="L99" s="146"/>
      <c r="M99" s="54">
        <f>+(I99+J99)-K99</f>
        <v>0</v>
      </c>
      <c r="N99" s="152">
        <f>M99</f>
        <v>0</v>
      </c>
      <c r="O99" s="146">
        <v>2</v>
      </c>
      <c r="P99" s="146"/>
      <c r="Q99" s="146"/>
      <c r="R99" s="54">
        <f t="shared" si="170"/>
        <v>2</v>
      </c>
      <c r="S99" s="152">
        <f>R99</f>
        <v>2</v>
      </c>
      <c r="T99" s="146">
        <v>2</v>
      </c>
      <c r="U99" s="146"/>
      <c r="V99" s="146"/>
      <c r="W99" s="54">
        <f t="shared" si="168"/>
        <v>4</v>
      </c>
      <c r="X99" s="152">
        <f t="shared" si="169"/>
        <v>4</v>
      </c>
      <c r="Y99" s="146">
        <v>2</v>
      </c>
      <c r="Z99" s="146"/>
      <c r="AA99" s="146"/>
      <c r="AB99" s="54">
        <f t="shared" si="173"/>
        <v>6</v>
      </c>
      <c r="AC99" s="152">
        <f t="shared" si="174"/>
        <v>6</v>
      </c>
      <c r="AD99" s="146"/>
      <c r="AE99" s="146"/>
      <c r="AF99" s="146"/>
      <c r="AG99" s="54">
        <f t="shared" si="175"/>
        <v>6</v>
      </c>
      <c r="AH99" s="152">
        <f t="shared" si="176"/>
        <v>6</v>
      </c>
      <c r="AI99" s="146"/>
      <c r="AJ99" s="146"/>
      <c r="AK99" s="146"/>
      <c r="AL99" s="54">
        <f t="shared" si="177"/>
        <v>6</v>
      </c>
      <c r="AM99" s="152">
        <f t="shared" si="178"/>
        <v>6</v>
      </c>
      <c r="AN99" s="146"/>
      <c r="AO99" s="146"/>
      <c r="AP99" s="146"/>
      <c r="AQ99" s="54">
        <f t="shared" si="179"/>
        <v>6</v>
      </c>
      <c r="AR99" s="152">
        <f t="shared" si="180"/>
        <v>6</v>
      </c>
      <c r="AS99" s="146"/>
      <c r="AT99" s="146"/>
      <c r="AU99" s="146"/>
      <c r="AV99" s="54">
        <f t="shared" si="181"/>
        <v>6</v>
      </c>
      <c r="AW99" s="152">
        <f t="shared" si="182"/>
        <v>6</v>
      </c>
      <c r="AX99" s="146"/>
      <c r="AY99" s="146"/>
      <c r="AZ99" s="146"/>
      <c r="BA99" s="54">
        <f t="shared" si="183"/>
        <v>6</v>
      </c>
      <c r="BB99" s="152">
        <f t="shared" si="184"/>
        <v>6</v>
      </c>
      <c r="BC99" s="146"/>
      <c r="BD99" s="146"/>
      <c r="BE99" s="146"/>
      <c r="BF99" s="54">
        <f t="shared" si="185"/>
        <v>6</v>
      </c>
      <c r="BG99" s="152">
        <f t="shared" si="186"/>
        <v>6</v>
      </c>
      <c r="BH99" s="146"/>
      <c r="BI99" s="146"/>
      <c r="BJ99" s="146"/>
      <c r="BK99" s="54">
        <f t="shared" si="187"/>
        <v>6</v>
      </c>
      <c r="BL99" s="145">
        <f t="shared" si="188"/>
        <v>6</v>
      </c>
    </row>
    <row r="100" spans="1:64">
      <c r="A100" s="145">
        <f t="shared" si="108"/>
        <v>97</v>
      </c>
      <c r="B100" s="145" t="s">
        <v>313</v>
      </c>
      <c r="C100" s="54" t="s">
        <v>61</v>
      </c>
      <c r="D100" s="152">
        <v>0</v>
      </c>
      <c r="E100" s="146">
        <v>0</v>
      </c>
      <c r="F100" s="146"/>
      <c r="G100" s="146"/>
      <c r="H100" s="54">
        <f t="shared" si="171"/>
        <v>0</v>
      </c>
      <c r="I100" s="152">
        <f t="shared" si="172"/>
        <v>0</v>
      </c>
      <c r="J100" s="146">
        <v>0</v>
      </c>
      <c r="K100" s="146"/>
      <c r="L100" s="146"/>
      <c r="M100" s="54">
        <f>+(I100+J100)-K100</f>
        <v>0</v>
      </c>
      <c r="N100" s="152">
        <v>0</v>
      </c>
      <c r="O100" s="146">
        <v>0</v>
      </c>
      <c r="P100" s="146"/>
      <c r="Q100" s="146"/>
      <c r="R100" s="54">
        <f t="shared" si="170"/>
        <v>0</v>
      </c>
      <c r="S100" s="152">
        <v>0</v>
      </c>
      <c r="T100" s="146">
        <v>2</v>
      </c>
      <c r="U100" s="146"/>
      <c r="V100" s="146"/>
      <c r="W100" s="54">
        <f t="shared" si="168"/>
        <v>2</v>
      </c>
      <c r="X100" s="152">
        <f t="shared" si="169"/>
        <v>2</v>
      </c>
      <c r="Y100" s="146">
        <v>2</v>
      </c>
      <c r="Z100" s="146"/>
      <c r="AA100" s="146"/>
      <c r="AB100" s="54">
        <f t="shared" si="173"/>
        <v>4</v>
      </c>
      <c r="AC100" s="152">
        <f t="shared" si="174"/>
        <v>4</v>
      </c>
      <c r="AD100" s="146"/>
      <c r="AE100" s="146"/>
      <c r="AF100" s="146"/>
      <c r="AG100" s="54">
        <f t="shared" si="175"/>
        <v>4</v>
      </c>
      <c r="AH100" s="152">
        <f t="shared" si="176"/>
        <v>4</v>
      </c>
      <c r="AI100" s="146"/>
      <c r="AJ100" s="146"/>
      <c r="AK100" s="146"/>
      <c r="AL100" s="54">
        <f t="shared" si="177"/>
        <v>4</v>
      </c>
      <c r="AM100" s="152">
        <f t="shared" si="178"/>
        <v>4</v>
      </c>
      <c r="AN100" s="146"/>
      <c r="AO100" s="146"/>
      <c r="AP100" s="146"/>
      <c r="AQ100" s="54">
        <f t="shared" si="179"/>
        <v>4</v>
      </c>
      <c r="AR100" s="152">
        <f t="shared" si="180"/>
        <v>4</v>
      </c>
      <c r="AS100" s="146"/>
      <c r="AT100" s="146"/>
      <c r="AU100" s="146"/>
      <c r="AV100" s="54">
        <f t="shared" si="181"/>
        <v>4</v>
      </c>
      <c r="AW100" s="152">
        <f t="shared" si="182"/>
        <v>4</v>
      </c>
      <c r="AX100" s="146"/>
      <c r="AY100" s="146"/>
      <c r="AZ100" s="146"/>
      <c r="BA100" s="54">
        <f t="shared" si="183"/>
        <v>4</v>
      </c>
      <c r="BB100" s="152">
        <f t="shared" si="184"/>
        <v>4</v>
      </c>
      <c r="BC100" s="146"/>
      <c r="BD100" s="146"/>
      <c r="BE100" s="146"/>
      <c r="BF100" s="54">
        <f t="shared" si="185"/>
        <v>4</v>
      </c>
      <c r="BG100" s="152">
        <f t="shared" si="186"/>
        <v>4</v>
      </c>
      <c r="BH100" s="146"/>
      <c r="BI100" s="146"/>
      <c r="BJ100" s="146"/>
      <c r="BK100" s="54">
        <f t="shared" si="187"/>
        <v>4</v>
      </c>
      <c r="BL100" s="145">
        <f t="shared" si="188"/>
        <v>4</v>
      </c>
    </row>
    <row r="101" spans="1:64">
      <c r="A101" s="145">
        <f t="shared" si="108"/>
        <v>98</v>
      </c>
      <c r="B101" s="145" t="s">
        <v>314</v>
      </c>
      <c r="C101" s="54" t="s">
        <v>61</v>
      </c>
      <c r="D101" s="152">
        <v>0</v>
      </c>
      <c r="E101" s="146">
        <v>0</v>
      </c>
      <c r="F101" s="146"/>
      <c r="G101" s="146"/>
      <c r="H101" s="54">
        <f t="shared" si="171"/>
        <v>0</v>
      </c>
      <c r="I101" s="152">
        <f t="shared" si="172"/>
        <v>0</v>
      </c>
      <c r="J101" s="146">
        <v>0</v>
      </c>
      <c r="K101" s="146"/>
      <c r="L101" s="146"/>
      <c r="M101" s="54">
        <f>+(I101+J101)-K101</f>
        <v>0</v>
      </c>
      <c r="N101" s="152">
        <v>0</v>
      </c>
      <c r="O101" s="146">
        <v>0</v>
      </c>
      <c r="P101" s="146"/>
      <c r="Q101" s="146"/>
      <c r="R101" s="54">
        <f t="shared" si="170"/>
        <v>0</v>
      </c>
      <c r="S101" s="152">
        <v>0</v>
      </c>
      <c r="T101" s="146">
        <v>2</v>
      </c>
      <c r="U101" s="146"/>
      <c r="V101" s="146"/>
      <c r="W101" s="54">
        <f t="shared" si="168"/>
        <v>2</v>
      </c>
      <c r="X101" s="152">
        <f t="shared" si="169"/>
        <v>2</v>
      </c>
      <c r="Y101" s="146">
        <v>2</v>
      </c>
      <c r="Z101" s="146"/>
      <c r="AA101" s="146"/>
      <c r="AB101" s="54">
        <f t="shared" si="173"/>
        <v>4</v>
      </c>
      <c r="AC101" s="152">
        <f t="shared" si="174"/>
        <v>4</v>
      </c>
      <c r="AD101" s="146"/>
      <c r="AE101" s="146"/>
      <c r="AF101" s="146"/>
      <c r="AG101" s="54">
        <f t="shared" si="175"/>
        <v>4</v>
      </c>
      <c r="AH101" s="152">
        <f t="shared" si="176"/>
        <v>4</v>
      </c>
      <c r="AI101" s="146"/>
      <c r="AJ101" s="146"/>
      <c r="AK101" s="146"/>
      <c r="AL101" s="54">
        <f t="shared" si="177"/>
        <v>4</v>
      </c>
      <c r="AM101" s="152">
        <f t="shared" si="178"/>
        <v>4</v>
      </c>
      <c r="AN101" s="146"/>
      <c r="AO101" s="146"/>
      <c r="AP101" s="146"/>
      <c r="AQ101" s="54">
        <f t="shared" si="179"/>
        <v>4</v>
      </c>
      <c r="AR101" s="152">
        <f t="shared" si="180"/>
        <v>4</v>
      </c>
      <c r="AS101" s="146"/>
      <c r="AT101" s="146"/>
      <c r="AU101" s="146"/>
      <c r="AV101" s="54">
        <f t="shared" si="181"/>
        <v>4</v>
      </c>
      <c r="AW101" s="152">
        <f t="shared" si="182"/>
        <v>4</v>
      </c>
      <c r="AX101" s="146"/>
      <c r="AY101" s="146"/>
      <c r="AZ101" s="146"/>
      <c r="BA101" s="54">
        <f t="shared" si="183"/>
        <v>4</v>
      </c>
      <c r="BB101" s="152">
        <f t="shared" si="184"/>
        <v>4</v>
      </c>
      <c r="BC101" s="146"/>
      <c r="BD101" s="146"/>
      <c r="BE101" s="146"/>
      <c r="BF101" s="54">
        <f t="shared" si="185"/>
        <v>4</v>
      </c>
      <c r="BG101" s="152">
        <f t="shared" si="186"/>
        <v>4</v>
      </c>
      <c r="BH101" s="146"/>
      <c r="BI101" s="146"/>
      <c r="BJ101" s="146"/>
      <c r="BK101" s="54">
        <f t="shared" si="187"/>
        <v>4</v>
      </c>
      <c r="BL101" s="145">
        <f t="shared" si="188"/>
        <v>4</v>
      </c>
    </row>
    <row r="102" spans="1:64">
      <c r="A102" s="145">
        <f t="shared" si="108"/>
        <v>99</v>
      </c>
      <c r="B102" s="145" t="s">
        <v>315</v>
      </c>
      <c r="C102" s="54" t="s">
        <v>61</v>
      </c>
      <c r="D102" s="152">
        <v>0</v>
      </c>
      <c r="E102" s="146">
        <v>0</v>
      </c>
      <c r="F102" s="146"/>
      <c r="G102" s="146"/>
      <c r="H102" s="54">
        <f t="shared" si="171"/>
        <v>0</v>
      </c>
      <c r="I102" s="152">
        <f t="shared" si="172"/>
        <v>0</v>
      </c>
      <c r="J102" s="146">
        <v>0</v>
      </c>
      <c r="K102" s="146"/>
      <c r="L102" s="146"/>
      <c r="M102" s="54">
        <v>0</v>
      </c>
      <c r="N102" s="152">
        <v>0</v>
      </c>
      <c r="O102" s="146">
        <v>0</v>
      </c>
      <c r="P102" s="146"/>
      <c r="Q102" s="146"/>
      <c r="R102" s="54">
        <f t="shared" si="170"/>
        <v>0</v>
      </c>
      <c r="S102" s="152">
        <v>0</v>
      </c>
      <c r="T102" s="146">
        <v>2</v>
      </c>
      <c r="U102" s="146"/>
      <c r="V102" s="146"/>
      <c r="W102" s="54">
        <f t="shared" si="168"/>
        <v>2</v>
      </c>
      <c r="X102" s="152">
        <f t="shared" si="169"/>
        <v>2</v>
      </c>
      <c r="Y102" s="146">
        <v>2</v>
      </c>
      <c r="Z102" s="146"/>
      <c r="AA102" s="146"/>
      <c r="AB102" s="54">
        <f t="shared" si="173"/>
        <v>4</v>
      </c>
      <c r="AC102" s="152">
        <f t="shared" si="174"/>
        <v>4</v>
      </c>
      <c r="AD102" s="146"/>
      <c r="AE102" s="146"/>
      <c r="AF102" s="146"/>
      <c r="AG102" s="54">
        <f t="shared" si="175"/>
        <v>4</v>
      </c>
      <c r="AH102" s="152">
        <f t="shared" si="176"/>
        <v>4</v>
      </c>
      <c r="AI102" s="146"/>
      <c r="AJ102" s="146"/>
      <c r="AK102" s="146"/>
      <c r="AL102" s="54">
        <f t="shared" si="177"/>
        <v>4</v>
      </c>
      <c r="AM102" s="152">
        <f t="shared" si="178"/>
        <v>4</v>
      </c>
      <c r="AN102" s="146"/>
      <c r="AO102" s="146"/>
      <c r="AP102" s="146"/>
      <c r="AQ102" s="54">
        <f t="shared" si="179"/>
        <v>4</v>
      </c>
      <c r="AR102" s="152">
        <f t="shared" si="180"/>
        <v>4</v>
      </c>
      <c r="AS102" s="146"/>
      <c r="AT102" s="146"/>
      <c r="AU102" s="146"/>
      <c r="AV102" s="54">
        <f t="shared" si="181"/>
        <v>4</v>
      </c>
      <c r="AW102" s="152">
        <f t="shared" si="182"/>
        <v>4</v>
      </c>
      <c r="AX102" s="146"/>
      <c r="AY102" s="146"/>
      <c r="AZ102" s="146"/>
      <c r="BA102" s="54">
        <f t="shared" si="183"/>
        <v>4</v>
      </c>
      <c r="BB102" s="152">
        <f t="shared" si="184"/>
        <v>4</v>
      </c>
      <c r="BC102" s="146"/>
      <c r="BD102" s="146"/>
      <c r="BE102" s="146"/>
      <c r="BF102" s="54">
        <f t="shared" si="185"/>
        <v>4</v>
      </c>
      <c r="BG102" s="152">
        <f t="shared" si="186"/>
        <v>4</v>
      </c>
      <c r="BH102" s="146"/>
      <c r="BI102" s="146"/>
      <c r="BJ102" s="146"/>
      <c r="BK102" s="54">
        <f t="shared" si="187"/>
        <v>4</v>
      </c>
      <c r="BL102" s="145">
        <f t="shared" si="188"/>
        <v>4</v>
      </c>
    </row>
    <row r="103" spans="1:64">
      <c r="A103" s="145">
        <f t="shared" si="108"/>
        <v>100</v>
      </c>
      <c r="B103" s="145" t="s">
        <v>316</v>
      </c>
      <c r="C103" s="54" t="s">
        <v>61</v>
      </c>
      <c r="D103" s="152">
        <v>0</v>
      </c>
      <c r="E103" s="146">
        <v>0</v>
      </c>
      <c r="F103" s="146"/>
      <c r="G103" s="146"/>
      <c r="H103" s="54">
        <f t="shared" si="171"/>
        <v>0</v>
      </c>
      <c r="I103" s="152">
        <f t="shared" si="172"/>
        <v>0</v>
      </c>
      <c r="J103" s="146">
        <v>0</v>
      </c>
      <c r="K103" s="146"/>
      <c r="L103" s="146"/>
      <c r="M103" s="54">
        <v>0</v>
      </c>
      <c r="N103" s="152">
        <v>0</v>
      </c>
      <c r="O103" s="146">
        <v>0</v>
      </c>
      <c r="P103" s="146"/>
      <c r="Q103" s="146"/>
      <c r="R103" s="54">
        <f t="shared" si="170"/>
        <v>0</v>
      </c>
      <c r="S103" s="152">
        <v>0</v>
      </c>
      <c r="T103" s="146">
        <v>2</v>
      </c>
      <c r="U103" s="146"/>
      <c r="V103" s="146"/>
      <c r="W103" s="54">
        <f t="shared" si="168"/>
        <v>2</v>
      </c>
      <c r="X103" s="152">
        <f t="shared" si="169"/>
        <v>2</v>
      </c>
      <c r="Y103" s="146">
        <v>2</v>
      </c>
      <c r="Z103" s="146"/>
      <c r="AA103" s="146"/>
      <c r="AB103" s="54">
        <f t="shared" si="173"/>
        <v>4</v>
      </c>
      <c r="AC103" s="152">
        <f t="shared" si="174"/>
        <v>4</v>
      </c>
      <c r="AD103" s="146"/>
      <c r="AE103" s="146"/>
      <c r="AF103" s="146"/>
      <c r="AG103" s="54">
        <f t="shared" si="175"/>
        <v>4</v>
      </c>
      <c r="AH103" s="152">
        <f t="shared" si="176"/>
        <v>4</v>
      </c>
      <c r="AI103" s="146"/>
      <c r="AJ103" s="146"/>
      <c r="AK103" s="146"/>
      <c r="AL103" s="54">
        <f t="shared" si="177"/>
        <v>4</v>
      </c>
      <c r="AM103" s="152">
        <f t="shared" si="178"/>
        <v>4</v>
      </c>
      <c r="AN103" s="146"/>
      <c r="AO103" s="146"/>
      <c r="AP103" s="146"/>
      <c r="AQ103" s="54">
        <f t="shared" si="179"/>
        <v>4</v>
      </c>
      <c r="AR103" s="152">
        <f t="shared" si="180"/>
        <v>4</v>
      </c>
      <c r="AS103" s="146"/>
      <c r="AT103" s="146"/>
      <c r="AU103" s="146"/>
      <c r="AV103" s="54">
        <f t="shared" si="181"/>
        <v>4</v>
      </c>
      <c r="AW103" s="152">
        <f t="shared" si="182"/>
        <v>4</v>
      </c>
      <c r="AX103" s="146"/>
      <c r="AY103" s="146"/>
      <c r="AZ103" s="146"/>
      <c r="BA103" s="54">
        <f t="shared" si="183"/>
        <v>4</v>
      </c>
      <c r="BB103" s="152">
        <f t="shared" si="184"/>
        <v>4</v>
      </c>
      <c r="BC103" s="146"/>
      <c r="BD103" s="146"/>
      <c r="BE103" s="146"/>
      <c r="BF103" s="54">
        <f t="shared" si="185"/>
        <v>4</v>
      </c>
      <c r="BG103" s="152">
        <f t="shared" si="186"/>
        <v>4</v>
      </c>
      <c r="BH103" s="146"/>
      <c r="BI103" s="146"/>
      <c r="BJ103" s="146"/>
      <c r="BK103" s="54">
        <f t="shared" si="187"/>
        <v>4</v>
      </c>
      <c r="BL103" s="145">
        <f t="shared" si="188"/>
        <v>4</v>
      </c>
    </row>
    <row r="104" spans="1:64" ht="13.5" thickBot="1">
      <c r="A104" s="145">
        <f t="shared" si="108"/>
        <v>101</v>
      </c>
      <c r="B104" s="161" t="s">
        <v>317</v>
      </c>
      <c r="C104" s="55" t="s">
        <v>61</v>
      </c>
      <c r="D104" s="154">
        <v>0</v>
      </c>
      <c r="E104" s="137">
        <v>0</v>
      </c>
      <c r="F104" s="137"/>
      <c r="G104" s="137"/>
      <c r="H104" s="55">
        <f t="shared" si="171"/>
        <v>0</v>
      </c>
      <c r="I104" s="154">
        <v>0</v>
      </c>
      <c r="J104" s="137">
        <v>0</v>
      </c>
      <c r="K104" s="137"/>
      <c r="L104" s="137"/>
      <c r="M104" s="55">
        <v>0</v>
      </c>
      <c r="N104" s="154">
        <v>0</v>
      </c>
      <c r="O104" s="137">
        <v>0</v>
      </c>
      <c r="P104" s="137"/>
      <c r="Q104" s="137"/>
      <c r="R104" s="55">
        <f t="shared" si="170"/>
        <v>0</v>
      </c>
      <c r="S104" s="154">
        <v>0</v>
      </c>
      <c r="T104" s="137">
        <v>2</v>
      </c>
      <c r="U104" s="137"/>
      <c r="V104" s="137"/>
      <c r="W104" s="55">
        <f t="shared" si="168"/>
        <v>2</v>
      </c>
      <c r="X104" s="154">
        <f t="shared" si="169"/>
        <v>2</v>
      </c>
      <c r="Y104" s="137">
        <v>2</v>
      </c>
      <c r="Z104" s="137"/>
      <c r="AA104" s="137"/>
      <c r="AB104" s="55">
        <f t="shared" si="173"/>
        <v>4</v>
      </c>
      <c r="AC104" s="154">
        <f t="shared" si="174"/>
        <v>4</v>
      </c>
      <c r="AD104" s="137"/>
      <c r="AE104" s="137"/>
      <c r="AF104" s="137"/>
      <c r="AG104" s="55">
        <f t="shared" si="175"/>
        <v>4</v>
      </c>
      <c r="AH104" s="154">
        <f t="shared" si="176"/>
        <v>4</v>
      </c>
      <c r="AI104" s="137"/>
      <c r="AJ104" s="137"/>
      <c r="AK104" s="137"/>
      <c r="AL104" s="55">
        <f t="shared" si="177"/>
        <v>4</v>
      </c>
      <c r="AM104" s="154">
        <f t="shared" si="178"/>
        <v>4</v>
      </c>
      <c r="AN104" s="137"/>
      <c r="AO104" s="137"/>
      <c r="AP104" s="137"/>
      <c r="AQ104" s="55">
        <f t="shared" si="179"/>
        <v>4</v>
      </c>
      <c r="AR104" s="154">
        <f t="shared" si="180"/>
        <v>4</v>
      </c>
      <c r="AS104" s="137"/>
      <c r="AT104" s="137"/>
      <c r="AU104" s="137"/>
      <c r="AV104" s="55">
        <f t="shared" si="181"/>
        <v>4</v>
      </c>
      <c r="AW104" s="154">
        <f t="shared" si="182"/>
        <v>4</v>
      </c>
      <c r="AX104" s="137"/>
      <c r="AY104" s="137"/>
      <c r="AZ104" s="137"/>
      <c r="BA104" s="55">
        <f t="shared" si="183"/>
        <v>4</v>
      </c>
      <c r="BB104" s="154">
        <f t="shared" si="184"/>
        <v>4</v>
      </c>
      <c r="BC104" s="137"/>
      <c r="BD104" s="137"/>
      <c r="BE104" s="137"/>
      <c r="BF104" s="55">
        <f t="shared" si="185"/>
        <v>4</v>
      </c>
      <c r="BG104" s="154">
        <f t="shared" si="186"/>
        <v>4</v>
      </c>
      <c r="BH104" s="137"/>
      <c r="BI104" s="137"/>
      <c r="BJ104" s="137"/>
      <c r="BK104" s="55">
        <f t="shared" si="187"/>
        <v>4</v>
      </c>
      <c r="BL104" s="161">
        <f t="shared" si="188"/>
        <v>4</v>
      </c>
    </row>
  </sheetData>
  <mergeCells count="16">
    <mergeCell ref="BL2:BL3"/>
    <mergeCell ref="A1:A3"/>
    <mergeCell ref="B1:B3"/>
    <mergeCell ref="C1:C3"/>
    <mergeCell ref="D2:H2"/>
    <mergeCell ref="AM2:AQ2"/>
    <mergeCell ref="AR2:AV2"/>
    <mergeCell ref="AW2:BA2"/>
    <mergeCell ref="BB2:BF2"/>
    <mergeCell ref="BG2:BK2"/>
    <mergeCell ref="I2:M2"/>
    <mergeCell ref="N2:R2"/>
    <mergeCell ref="S2:W2"/>
    <mergeCell ref="X2:AB2"/>
    <mergeCell ref="AC2:AG2"/>
    <mergeCell ref="AH2:AL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B2:C105"/>
  <sheetViews>
    <sheetView showGridLines="0" showRowColHeaders="0" topLeftCell="A54" workbookViewId="0">
      <selection activeCell="C74" sqref="C74"/>
    </sheetView>
  </sheetViews>
  <sheetFormatPr baseColWidth="10" defaultColWidth="9.140625" defaultRowHeight="15"/>
  <cols>
    <col min="1" max="1" width="11.42578125" customWidth="1"/>
    <col min="2" max="2" width="35.140625" bestFit="1" customWidth="1"/>
  </cols>
  <sheetData>
    <row r="2" spans="2:3" ht="15.75" thickBot="1"/>
    <row r="3" spans="2:3">
      <c r="B3" s="202" t="s">
        <v>5</v>
      </c>
      <c r="C3" s="202" t="s">
        <v>296</v>
      </c>
    </row>
    <row r="4" spans="2:3" ht="15.75" thickBot="1">
      <c r="B4" s="210"/>
      <c r="C4" s="210"/>
    </row>
    <row r="5" spans="2:3">
      <c r="B5" s="120" t="s">
        <v>297</v>
      </c>
      <c r="C5" s="183">
        <v>0</v>
      </c>
    </row>
    <row r="6" spans="2:3">
      <c r="B6" s="130" t="s">
        <v>204</v>
      </c>
      <c r="C6" s="164">
        <v>0</v>
      </c>
    </row>
    <row r="7" spans="2:3">
      <c r="B7" s="133" t="s">
        <v>245</v>
      </c>
      <c r="C7" s="164">
        <v>0</v>
      </c>
    </row>
    <row r="8" spans="2:3">
      <c r="B8" s="134" t="s">
        <v>221</v>
      </c>
      <c r="C8" s="164">
        <v>0</v>
      </c>
    </row>
    <row r="9" spans="2:3">
      <c r="B9" s="133" t="s">
        <v>240</v>
      </c>
      <c r="C9" s="145">
        <v>0</v>
      </c>
    </row>
    <row r="10" spans="2:3">
      <c r="B10" s="130" t="s">
        <v>208</v>
      </c>
      <c r="C10" s="145">
        <v>1</v>
      </c>
    </row>
    <row r="11" spans="2:3">
      <c r="B11" s="152" t="s">
        <v>313</v>
      </c>
      <c r="C11" s="145">
        <v>4</v>
      </c>
    </row>
    <row r="12" spans="2:3">
      <c r="B12" s="152" t="s">
        <v>314</v>
      </c>
      <c r="C12" s="145">
        <v>4</v>
      </c>
    </row>
    <row r="13" spans="2:3">
      <c r="B13" s="152" t="s">
        <v>315</v>
      </c>
      <c r="C13" s="145">
        <v>4</v>
      </c>
    </row>
    <row r="14" spans="2:3">
      <c r="B14" s="152" t="s">
        <v>316</v>
      </c>
      <c r="C14" s="145">
        <v>4</v>
      </c>
    </row>
    <row r="15" spans="2:3">
      <c r="B15" s="152" t="s">
        <v>317</v>
      </c>
      <c r="C15" s="145">
        <v>4</v>
      </c>
    </row>
    <row r="16" spans="2:3">
      <c r="B16" s="130" t="s">
        <v>202</v>
      </c>
      <c r="C16" s="145">
        <v>6</v>
      </c>
    </row>
    <row r="17" spans="2:3">
      <c r="B17" s="130" t="s">
        <v>206</v>
      </c>
      <c r="C17" s="145">
        <v>6</v>
      </c>
    </row>
    <row r="18" spans="2:3">
      <c r="B18" s="152" t="s">
        <v>311</v>
      </c>
      <c r="C18" s="145">
        <v>6</v>
      </c>
    </row>
    <row r="19" spans="2:3">
      <c r="B19" s="152" t="s">
        <v>312</v>
      </c>
      <c r="C19" s="145">
        <v>6</v>
      </c>
    </row>
    <row r="20" spans="2:3">
      <c r="B20" s="56" t="s">
        <v>29</v>
      </c>
      <c r="C20" s="145">
        <v>8</v>
      </c>
    </row>
    <row r="21" spans="2:3">
      <c r="B21" s="56" t="s">
        <v>32</v>
      </c>
      <c r="C21" s="145">
        <v>8</v>
      </c>
    </row>
    <row r="22" spans="2:3">
      <c r="B22" s="56" t="s">
        <v>48</v>
      </c>
      <c r="C22" s="145">
        <v>8</v>
      </c>
    </row>
    <row r="23" spans="2:3">
      <c r="B23" s="56" t="s">
        <v>52</v>
      </c>
      <c r="C23" s="145">
        <v>8</v>
      </c>
    </row>
    <row r="24" spans="2:3">
      <c r="B24" s="56" t="s">
        <v>56</v>
      </c>
      <c r="C24" s="145">
        <v>8</v>
      </c>
    </row>
    <row r="25" spans="2:3">
      <c r="B25" s="152" t="s">
        <v>291</v>
      </c>
      <c r="C25" s="145">
        <v>8</v>
      </c>
    </row>
    <row r="26" spans="2:3">
      <c r="B26" s="152" t="s">
        <v>292</v>
      </c>
      <c r="C26" s="145">
        <v>8</v>
      </c>
    </row>
    <row r="27" spans="2:3">
      <c r="B27" s="152" t="s">
        <v>293</v>
      </c>
      <c r="C27" s="145">
        <v>8</v>
      </c>
    </row>
    <row r="28" spans="2:3">
      <c r="B28" s="152" t="s">
        <v>294</v>
      </c>
      <c r="C28" s="145">
        <v>8</v>
      </c>
    </row>
    <row r="29" spans="2:3" ht="15.75" thickBot="1">
      <c r="B29" s="133" t="s">
        <v>300</v>
      </c>
      <c r="C29" s="145">
        <v>9</v>
      </c>
    </row>
    <row r="30" spans="2:3">
      <c r="B30" s="132" t="s">
        <v>301</v>
      </c>
      <c r="C30" s="142">
        <v>9</v>
      </c>
    </row>
    <row r="31" spans="2:3">
      <c r="B31" s="133" t="s">
        <v>302</v>
      </c>
      <c r="C31" s="145">
        <v>9</v>
      </c>
    </row>
    <row r="32" spans="2:3">
      <c r="B32" s="133" t="s">
        <v>303</v>
      </c>
      <c r="C32" s="145">
        <v>9</v>
      </c>
    </row>
    <row r="33" spans="2:3">
      <c r="B33" s="133" t="s">
        <v>304</v>
      </c>
      <c r="C33" s="145">
        <v>9</v>
      </c>
    </row>
    <row r="34" spans="2:3">
      <c r="B34" s="133" t="s">
        <v>305</v>
      </c>
      <c r="C34" s="145">
        <v>9</v>
      </c>
    </row>
    <row r="35" spans="2:3">
      <c r="B35" s="133" t="s">
        <v>306</v>
      </c>
      <c r="C35" s="145">
        <v>9</v>
      </c>
    </row>
    <row r="36" spans="2:3" ht="15.75" thickBot="1">
      <c r="B36" s="133" t="s">
        <v>309</v>
      </c>
      <c r="C36" s="145">
        <v>9</v>
      </c>
    </row>
    <row r="37" spans="2:3" ht="15.75" thickBot="1">
      <c r="B37" s="123" t="s">
        <v>310</v>
      </c>
      <c r="C37" s="165">
        <v>9</v>
      </c>
    </row>
    <row r="38" spans="2:3">
      <c r="B38" s="120" t="s">
        <v>42</v>
      </c>
      <c r="C38" s="142">
        <v>10</v>
      </c>
    </row>
    <row r="39" spans="2:3">
      <c r="B39" s="122" t="s">
        <v>106</v>
      </c>
      <c r="C39" s="145">
        <v>10</v>
      </c>
    </row>
    <row r="40" spans="2:3">
      <c r="B40" s="133" t="s">
        <v>290</v>
      </c>
      <c r="C40" s="145">
        <v>10</v>
      </c>
    </row>
    <row r="41" spans="2:3">
      <c r="B41" s="133" t="s">
        <v>295</v>
      </c>
      <c r="C41" s="145">
        <v>10</v>
      </c>
    </row>
    <row r="42" spans="2:3">
      <c r="B42" s="56" t="s">
        <v>19</v>
      </c>
      <c r="C42" s="145">
        <v>11</v>
      </c>
    </row>
    <row r="43" spans="2:3">
      <c r="B43" s="130" t="s">
        <v>205</v>
      </c>
      <c r="C43" s="145">
        <v>11</v>
      </c>
    </row>
    <row r="44" spans="2:3">
      <c r="B44" s="130" t="s">
        <v>209</v>
      </c>
      <c r="C44" s="145">
        <v>11</v>
      </c>
    </row>
    <row r="45" spans="2:3">
      <c r="B45" s="133" t="s">
        <v>239</v>
      </c>
      <c r="C45" s="145">
        <v>11</v>
      </c>
    </row>
    <row r="46" spans="2:3" ht="15.75" thickBot="1">
      <c r="B46" s="131" t="s">
        <v>203</v>
      </c>
      <c r="C46" s="161">
        <v>12</v>
      </c>
    </row>
    <row r="47" spans="2:3">
      <c r="B47" s="132" t="s">
        <v>231</v>
      </c>
      <c r="C47" s="142">
        <v>16</v>
      </c>
    </row>
    <row r="48" spans="2:3">
      <c r="B48" s="133" t="s">
        <v>233</v>
      </c>
      <c r="C48" s="145">
        <v>16</v>
      </c>
    </row>
    <row r="49" spans="2:3">
      <c r="B49" s="133" t="s">
        <v>234</v>
      </c>
      <c r="C49" s="145">
        <v>16</v>
      </c>
    </row>
    <row r="50" spans="2:3" ht="15.75" thickBot="1">
      <c r="B50" s="136" t="s">
        <v>236</v>
      </c>
      <c r="C50" s="161">
        <v>16</v>
      </c>
    </row>
    <row r="51" spans="2:3">
      <c r="B51" s="132" t="s">
        <v>237</v>
      </c>
      <c r="C51" s="142">
        <v>16</v>
      </c>
    </row>
    <row r="52" spans="2:3" ht="15.75" thickBot="1">
      <c r="B52" s="133" t="s">
        <v>238</v>
      </c>
      <c r="C52" s="145">
        <v>16</v>
      </c>
    </row>
    <row r="53" spans="2:3">
      <c r="B53" s="132" t="s">
        <v>243</v>
      </c>
      <c r="C53" s="142">
        <v>16</v>
      </c>
    </row>
    <row r="54" spans="2:3">
      <c r="B54" s="133" t="s">
        <v>244</v>
      </c>
      <c r="C54" s="145">
        <v>16</v>
      </c>
    </row>
    <row r="55" spans="2:3">
      <c r="B55" s="134" t="s">
        <v>226</v>
      </c>
      <c r="C55" s="145">
        <v>18</v>
      </c>
    </row>
    <row r="56" spans="2:3" ht="15.75" thickBot="1">
      <c r="B56" s="134" t="s">
        <v>227</v>
      </c>
      <c r="C56" s="145">
        <v>18</v>
      </c>
    </row>
    <row r="57" spans="2:3">
      <c r="B57" s="138" t="s">
        <v>229</v>
      </c>
      <c r="C57" s="142">
        <v>18</v>
      </c>
    </row>
    <row r="58" spans="2:3">
      <c r="B58" s="56" t="s">
        <v>12</v>
      </c>
      <c r="C58" s="145">
        <v>19</v>
      </c>
    </row>
    <row r="59" spans="2:3">
      <c r="B59" s="134" t="s">
        <v>225</v>
      </c>
      <c r="C59" s="145">
        <v>19</v>
      </c>
    </row>
    <row r="60" spans="2:3">
      <c r="B60" s="56" t="s">
        <v>66</v>
      </c>
      <c r="C60" s="145">
        <v>20</v>
      </c>
    </row>
    <row r="61" spans="2:3" ht="15.75" thickBot="1">
      <c r="B61" s="57" t="s">
        <v>49</v>
      </c>
      <c r="C61" s="161">
        <v>22</v>
      </c>
    </row>
    <row r="62" spans="2:3">
      <c r="B62" s="56" t="s">
        <v>64</v>
      </c>
      <c r="C62" s="145">
        <v>22</v>
      </c>
    </row>
    <row r="63" spans="2:3" ht="15.75" thickBot="1">
      <c r="B63" s="56" t="s">
        <v>288</v>
      </c>
      <c r="C63" s="145">
        <v>22</v>
      </c>
    </row>
    <row r="64" spans="2:3">
      <c r="B64" s="120" t="s">
        <v>70</v>
      </c>
      <c r="C64" s="142">
        <v>22</v>
      </c>
    </row>
    <row r="65" spans="2:3" ht="15.75" thickBot="1">
      <c r="B65" s="136" t="s">
        <v>251</v>
      </c>
      <c r="C65" s="161">
        <v>22</v>
      </c>
    </row>
    <row r="66" spans="2:3">
      <c r="B66" s="133" t="s">
        <v>247</v>
      </c>
      <c r="C66" s="145">
        <v>22</v>
      </c>
    </row>
    <row r="67" spans="2:3" ht="15.75" thickBot="1">
      <c r="B67" s="57" t="s">
        <v>275</v>
      </c>
      <c r="C67" s="161">
        <v>23</v>
      </c>
    </row>
    <row r="68" spans="2:3">
      <c r="B68" s="120" t="s">
        <v>68</v>
      </c>
      <c r="C68" s="142">
        <v>23</v>
      </c>
    </row>
    <row r="69" spans="2:3" ht="15.75" thickBot="1">
      <c r="B69" s="136" t="s">
        <v>248</v>
      </c>
      <c r="C69" s="161">
        <v>24</v>
      </c>
    </row>
    <row r="70" spans="2:3">
      <c r="B70" s="138" t="s">
        <v>218</v>
      </c>
      <c r="C70" s="142">
        <v>25</v>
      </c>
    </row>
    <row r="71" spans="2:3">
      <c r="B71" s="133" t="s">
        <v>230</v>
      </c>
      <c r="C71" s="145">
        <v>26</v>
      </c>
    </row>
    <row r="72" spans="2:3" ht="15.75" thickBot="1">
      <c r="B72" s="135" t="s">
        <v>219</v>
      </c>
      <c r="C72" s="161">
        <v>26</v>
      </c>
    </row>
    <row r="73" spans="2:3">
      <c r="B73" s="138" t="s">
        <v>224</v>
      </c>
      <c r="C73" s="142">
        <v>26</v>
      </c>
    </row>
    <row r="74" spans="2:3">
      <c r="B74" s="56" t="s">
        <v>37</v>
      </c>
      <c r="C74" s="145">
        <v>27</v>
      </c>
    </row>
    <row r="75" spans="2:3">
      <c r="B75" s="56" t="s">
        <v>14</v>
      </c>
      <c r="C75" s="145">
        <v>28</v>
      </c>
    </row>
    <row r="76" spans="2:3">
      <c r="B76" s="56" t="s">
        <v>15</v>
      </c>
      <c r="C76" s="145">
        <v>29</v>
      </c>
    </row>
    <row r="77" spans="2:3">
      <c r="B77" s="130" t="s">
        <v>201</v>
      </c>
      <c r="C77" s="145">
        <v>30</v>
      </c>
    </row>
    <row r="78" spans="2:3">
      <c r="B78" s="133" t="s">
        <v>246</v>
      </c>
      <c r="C78" s="145">
        <v>34</v>
      </c>
    </row>
    <row r="79" spans="2:3">
      <c r="B79" s="122" t="s">
        <v>88</v>
      </c>
      <c r="C79" s="145">
        <v>34</v>
      </c>
    </row>
    <row r="80" spans="2:3">
      <c r="B80" s="122" t="s">
        <v>93</v>
      </c>
      <c r="C80" s="145">
        <v>34</v>
      </c>
    </row>
    <row r="81" spans="2:3">
      <c r="B81" s="122" t="s">
        <v>96</v>
      </c>
      <c r="C81" s="145">
        <v>34</v>
      </c>
    </row>
    <row r="82" spans="2:3">
      <c r="B82" s="122" t="s">
        <v>99</v>
      </c>
      <c r="C82" s="145">
        <v>34</v>
      </c>
    </row>
    <row r="83" spans="2:3" ht="15.75" thickBot="1">
      <c r="B83" s="128" t="s">
        <v>110</v>
      </c>
      <c r="C83" s="161">
        <v>34</v>
      </c>
    </row>
    <row r="84" spans="2:3">
      <c r="B84" s="119" t="s">
        <v>18</v>
      </c>
      <c r="C84" s="142">
        <v>35</v>
      </c>
    </row>
    <row r="85" spans="2:3">
      <c r="B85" s="121" t="s">
        <v>11</v>
      </c>
      <c r="C85" s="145">
        <v>36</v>
      </c>
    </row>
    <row r="86" spans="2:3">
      <c r="B86" s="121" t="s">
        <v>8</v>
      </c>
      <c r="C86" s="145">
        <v>38</v>
      </c>
    </row>
    <row r="87" spans="2:3">
      <c r="B87" s="121" t="s">
        <v>58</v>
      </c>
      <c r="C87" s="145">
        <v>44</v>
      </c>
    </row>
    <row r="88" spans="2:3">
      <c r="B88" s="121" t="s">
        <v>13</v>
      </c>
      <c r="C88" s="145">
        <v>49</v>
      </c>
    </row>
    <row r="89" spans="2:3">
      <c r="B89" s="121" t="s">
        <v>7</v>
      </c>
      <c r="C89" s="145">
        <v>50</v>
      </c>
    </row>
    <row r="90" spans="2:3">
      <c r="B90" s="121" t="s">
        <v>16</v>
      </c>
      <c r="C90" s="145">
        <v>51</v>
      </c>
    </row>
    <row r="91" spans="2:3">
      <c r="B91" s="121" t="s">
        <v>22</v>
      </c>
      <c r="C91" s="145">
        <v>56</v>
      </c>
    </row>
    <row r="92" spans="2:3">
      <c r="B92" s="121" t="s">
        <v>51</v>
      </c>
      <c r="C92" s="145">
        <v>65</v>
      </c>
    </row>
    <row r="93" spans="2:3">
      <c r="B93" s="121" t="s">
        <v>10</v>
      </c>
      <c r="C93" s="145">
        <v>76</v>
      </c>
    </row>
    <row r="94" spans="2:3">
      <c r="B94" s="121" t="s">
        <v>9</v>
      </c>
      <c r="C94" s="178"/>
    </row>
    <row r="95" spans="2:3">
      <c r="B95" s="121" t="s">
        <v>59</v>
      </c>
      <c r="C95" s="178"/>
    </row>
    <row r="96" spans="2:3">
      <c r="B96" s="121" t="s">
        <v>55</v>
      </c>
      <c r="C96" s="178"/>
    </row>
    <row r="97" spans="2:3">
      <c r="B97" s="126" t="s">
        <v>89</v>
      </c>
      <c r="C97" s="178"/>
    </row>
    <row r="98" spans="2:3" ht="15.75" thickBot="1">
      <c r="B98" s="127" t="s">
        <v>105</v>
      </c>
      <c r="C98" s="181"/>
    </row>
    <row r="99" spans="2:3">
      <c r="B99" s="124" t="s">
        <v>108</v>
      </c>
      <c r="C99" s="177"/>
    </row>
    <row r="100" spans="2:3">
      <c r="B100" s="182" t="s">
        <v>217</v>
      </c>
      <c r="C100" s="178"/>
    </row>
    <row r="101" spans="2:3">
      <c r="B101" s="160" t="s">
        <v>249</v>
      </c>
      <c r="C101" s="178"/>
    </row>
    <row r="102" spans="2:3">
      <c r="B102" s="157" t="s">
        <v>220</v>
      </c>
      <c r="C102" s="178"/>
    </row>
    <row r="103" spans="2:3">
      <c r="B103" s="157" t="s">
        <v>222</v>
      </c>
      <c r="C103" s="178"/>
    </row>
    <row r="104" spans="2:3">
      <c r="B104" s="157" t="s">
        <v>223</v>
      </c>
      <c r="C104" s="178"/>
    </row>
    <row r="105" spans="2:3" ht="15.75" thickBot="1">
      <c r="B105" s="162" t="s">
        <v>235</v>
      </c>
      <c r="C105" s="181"/>
    </row>
  </sheetData>
  <mergeCells count="2">
    <mergeCell ref="C3:C4"/>
    <mergeCell ref="B3:B4"/>
  </mergeCells>
  <phoneticPr fontId="2" type="noConversion"/>
  <pageMargins left="0.7" right="0.7" top="0.75" bottom="0.75" header="0.3" footer="0.3"/>
  <pageSetup paperSize="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2"/>
  <dimension ref="B1:K18"/>
  <sheetViews>
    <sheetView topLeftCell="B1" workbookViewId="0">
      <selection activeCell="C29" sqref="C29"/>
    </sheetView>
  </sheetViews>
  <sheetFormatPr baseColWidth="10" defaultColWidth="9.140625" defaultRowHeight="12.75"/>
  <cols>
    <col min="1" max="1" width="1.28515625" style="75" customWidth="1"/>
    <col min="2" max="2" width="18.85546875" style="75" customWidth="1"/>
    <col min="3" max="3" width="11.28515625" style="75" customWidth="1"/>
    <col min="4" max="4" width="21.7109375" style="75" customWidth="1"/>
    <col min="5" max="5" width="21.42578125" style="75" customWidth="1"/>
    <col min="6" max="6" width="22.28515625" style="75" customWidth="1"/>
    <col min="7" max="7" width="6.42578125" style="75" bestFit="1" customWidth="1"/>
    <col min="8" max="8" width="33.7109375" style="75" customWidth="1"/>
    <col min="9" max="9" width="32.7109375" style="75" customWidth="1"/>
    <col min="10" max="10" width="60.7109375" style="75" customWidth="1"/>
    <col min="11" max="16384" width="9.140625" style="75"/>
  </cols>
  <sheetData>
    <row r="1" spans="2:11" ht="9.75" customHeight="1"/>
    <row r="2" spans="2:11" ht="9.75" customHeight="1"/>
    <row r="3" spans="2:11" ht="9.75" customHeight="1"/>
    <row r="4" spans="2:11" ht="9.75" customHeight="1" thickBot="1"/>
    <row r="5" spans="2:11" ht="30" customHeight="1">
      <c r="B5" s="220" t="s">
        <v>162</v>
      </c>
      <c r="C5" s="214" t="s">
        <v>163</v>
      </c>
      <c r="D5" s="214" t="s">
        <v>140</v>
      </c>
      <c r="E5" s="214" t="s">
        <v>141</v>
      </c>
      <c r="F5" s="214" t="s">
        <v>142</v>
      </c>
      <c r="G5" s="216" t="s">
        <v>143</v>
      </c>
      <c r="H5" s="216" t="s">
        <v>144</v>
      </c>
      <c r="I5" s="216"/>
      <c r="J5" s="211" t="s">
        <v>164</v>
      </c>
      <c r="K5" s="76"/>
    </row>
    <row r="6" spans="2:11" ht="13.5" thickBot="1">
      <c r="B6" s="221"/>
      <c r="C6" s="215"/>
      <c r="D6" s="215"/>
      <c r="E6" s="215"/>
      <c r="F6" s="215"/>
      <c r="G6" s="217"/>
      <c r="H6" s="53" t="s">
        <v>145</v>
      </c>
      <c r="I6" s="53" t="s">
        <v>146</v>
      </c>
      <c r="J6" s="212"/>
      <c r="K6" s="76"/>
    </row>
    <row r="7" spans="2:11">
      <c r="B7" s="67" t="s">
        <v>7</v>
      </c>
      <c r="C7" s="58">
        <v>49</v>
      </c>
      <c r="D7" s="68">
        <v>40735</v>
      </c>
      <c r="E7" s="68">
        <v>40792</v>
      </c>
      <c r="F7" s="68">
        <v>40793</v>
      </c>
      <c r="G7" s="58">
        <v>48</v>
      </c>
      <c r="H7" s="63" t="s">
        <v>149</v>
      </c>
      <c r="I7" s="63" t="s">
        <v>150</v>
      </c>
      <c r="J7" s="54" t="s">
        <v>156</v>
      </c>
    </row>
    <row r="8" spans="2:11">
      <c r="B8" s="67" t="s">
        <v>8</v>
      </c>
      <c r="C8" s="59">
        <v>34</v>
      </c>
      <c r="D8" s="69">
        <v>40735</v>
      </c>
      <c r="E8" s="69">
        <v>40774</v>
      </c>
      <c r="F8" s="69">
        <v>40777</v>
      </c>
      <c r="G8" s="59">
        <v>34</v>
      </c>
      <c r="H8" s="64" t="s">
        <v>147</v>
      </c>
      <c r="I8" s="64" t="s">
        <v>148</v>
      </c>
      <c r="J8" s="54" t="s">
        <v>156</v>
      </c>
    </row>
    <row r="9" spans="2:11">
      <c r="B9" s="218" t="s">
        <v>9</v>
      </c>
      <c r="C9" s="219">
        <v>46</v>
      </c>
      <c r="D9" s="78">
        <v>40695</v>
      </c>
      <c r="E9" s="78">
        <v>40724</v>
      </c>
      <c r="F9" s="78">
        <v>40725</v>
      </c>
      <c r="G9" s="77">
        <v>24</v>
      </c>
      <c r="H9" s="213" t="s">
        <v>155</v>
      </c>
      <c r="I9" s="213" t="s">
        <v>148</v>
      </c>
      <c r="J9" s="54" t="s">
        <v>154</v>
      </c>
    </row>
    <row r="10" spans="2:11">
      <c r="B10" s="218"/>
      <c r="C10" s="219"/>
      <c r="D10" s="78">
        <v>40756</v>
      </c>
      <c r="E10" s="78">
        <v>40781</v>
      </c>
      <c r="F10" s="78">
        <v>40784</v>
      </c>
      <c r="G10" s="77">
        <v>22</v>
      </c>
      <c r="H10" s="213" t="s">
        <v>157</v>
      </c>
      <c r="I10" s="213" t="s">
        <v>150</v>
      </c>
      <c r="J10" s="54" t="s">
        <v>156</v>
      </c>
    </row>
    <row r="11" spans="2:11">
      <c r="B11" s="218" t="s">
        <v>10</v>
      </c>
      <c r="C11" s="219">
        <v>77</v>
      </c>
      <c r="D11" s="78">
        <v>40721</v>
      </c>
      <c r="E11" s="78">
        <v>40733</v>
      </c>
      <c r="F11" s="78">
        <v>40735</v>
      </c>
      <c r="G11" s="60">
        <v>12</v>
      </c>
      <c r="H11" s="213" t="s">
        <v>152</v>
      </c>
      <c r="I11" s="213" t="s">
        <v>153</v>
      </c>
      <c r="J11" s="54"/>
    </row>
    <row r="12" spans="2:11">
      <c r="B12" s="218"/>
      <c r="C12" s="219"/>
      <c r="D12" s="78">
        <v>40777</v>
      </c>
      <c r="E12" s="78">
        <v>40852</v>
      </c>
      <c r="F12" s="78">
        <v>40854</v>
      </c>
      <c r="G12" s="60">
        <v>65</v>
      </c>
      <c r="H12" s="213" t="s">
        <v>152</v>
      </c>
      <c r="I12" s="213" t="s">
        <v>153</v>
      </c>
      <c r="J12" s="54" t="s">
        <v>161</v>
      </c>
    </row>
    <row r="13" spans="2:11">
      <c r="B13" s="67" t="s">
        <v>11</v>
      </c>
      <c r="C13" s="59">
        <v>15</v>
      </c>
      <c r="D13" s="69">
        <v>40709</v>
      </c>
      <c r="E13" s="69">
        <v>40725</v>
      </c>
      <c r="F13" s="69">
        <v>40728</v>
      </c>
      <c r="G13" s="59">
        <v>15</v>
      </c>
      <c r="H13" s="64" t="s">
        <v>7</v>
      </c>
      <c r="I13" s="64"/>
      <c r="J13" s="54"/>
    </row>
    <row r="14" spans="2:11">
      <c r="B14" s="67" t="s">
        <v>13</v>
      </c>
      <c r="C14" s="59">
        <v>45</v>
      </c>
      <c r="D14" s="69">
        <v>40849</v>
      </c>
      <c r="E14" s="69">
        <v>40901</v>
      </c>
      <c r="F14" s="69">
        <v>40903</v>
      </c>
      <c r="G14" s="59">
        <v>46</v>
      </c>
      <c r="H14" s="64" t="s">
        <v>148</v>
      </c>
      <c r="I14" s="64" t="s">
        <v>148</v>
      </c>
      <c r="J14" s="54"/>
    </row>
    <row r="15" spans="2:11">
      <c r="B15" s="67" t="s">
        <v>14</v>
      </c>
      <c r="C15" s="59">
        <v>31</v>
      </c>
      <c r="D15" s="69">
        <v>40750</v>
      </c>
      <c r="E15" s="69">
        <v>40786</v>
      </c>
      <c r="F15" s="69">
        <v>40787</v>
      </c>
      <c r="G15" s="59">
        <v>31</v>
      </c>
      <c r="H15" s="64"/>
      <c r="I15" s="64"/>
      <c r="J15" s="54" t="s">
        <v>156</v>
      </c>
    </row>
    <row r="16" spans="2:11">
      <c r="B16" s="67" t="s">
        <v>17</v>
      </c>
      <c r="C16" s="59">
        <v>41</v>
      </c>
      <c r="D16" s="69">
        <v>40756</v>
      </c>
      <c r="E16" s="69">
        <v>40794</v>
      </c>
      <c r="F16" s="69">
        <v>40795</v>
      </c>
      <c r="G16" s="59">
        <v>33</v>
      </c>
      <c r="H16" s="64" t="s">
        <v>158</v>
      </c>
      <c r="I16" s="64"/>
      <c r="J16" s="54" t="s">
        <v>156</v>
      </c>
    </row>
    <row r="17" spans="2:10">
      <c r="B17" s="56" t="s">
        <v>51</v>
      </c>
      <c r="C17" s="61">
        <v>45</v>
      </c>
      <c r="D17" s="70">
        <v>40714</v>
      </c>
      <c r="E17" s="70">
        <v>40765</v>
      </c>
      <c r="F17" s="70">
        <v>40766</v>
      </c>
      <c r="G17" s="61">
        <v>45</v>
      </c>
      <c r="H17" s="65" t="s">
        <v>159</v>
      </c>
      <c r="I17" s="65"/>
      <c r="J17" s="54"/>
    </row>
    <row r="18" spans="2:10" ht="13.5" thickBot="1">
      <c r="B18" s="57" t="s">
        <v>55</v>
      </c>
      <c r="C18" s="62">
        <v>42</v>
      </c>
      <c r="D18" s="71">
        <v>40714</v>
      </c>
      <c r="E18" s="71">
        <v>40761</v>
      </c>
      <c r="F18" s="71">
        <v>40763</v>
      </c>
      <c r="G18" s="62">
        <v>42</v>
      </c>
      <c r="H18" s="66" t="s">
        <v>160</v>
      </c>
      <c r="I18" s="66"/>
      <c r="J18" s="55"/>
    </row>
  </sheetData>
  <mergeCells count="16">
    <mergeCell ref="B11:B12"/>
    <mergeCell ref="C11:C12"/>
    <mergeCell ref="B9:B10"/>
    <mergeCell ref="C9:C10"/>
    <mergeCell ref="B5:B6"/>
    <mergeCell ref="C5:C6"/>
    <mergeCell ref="J5:J6"/>
    <mergeCell ref="H9:H10"/>
    <mergeCell ref="I9:I10"/>
    <mergeCell ref="D5:D6"/>
    <mergeCell ref="H11:H12"/>
    <mergeCell ref="I11:I12"/>
    <mergeCell ref="E5:E6"/>
    <mergeCell ref="F5:F6"/>
    <mergeCell ref="G5:G6"/>
    <mergeCell ref="H5:I5"/>
  </mergeCells>
  <phoneticPr fontId="2" type="noConversion"/>
  <pageMargins left="0.7" right="0.7" top="0.75" bottom="0.75" header="0.3" footer="0.3"/>
  <pageSetup paperSize="8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4"/>
  <sheetViews>
    <sheetView topLeftCell="AT1" workbookViewId="0">
      <selection activeCell="AZ8" sqref="AZ8"/>
    </sheetView>
  </sheetViews>
  <sheetFormatPr baseColWidth="10" defaultColWidth="9.140625" defaultRowHeight="15"/>
  <cols>
    <col min="1" max="1" width="9.140625" customWidth="1"/>
    <col min="2" max="2" width="16.140625" bestFit="1" customWidth="1"/>
    <col min="3" max="63" width="9.140625" customWidth="1"/>
    <col min="64" max="64" width="10.7109375" bestFit="1" customWidth="1"/>
  </cols>
  <sheetData>
    <row r="1" spans="1:64" s="139" customFormat="1" ht="13.5" thickBot="1">
      <c r="A1" s="204" t="s">
        <v>0</v>
      </c>
      <c r="B1" s="207" t="s">
        <v>5</v>
      </c>
      <c r="C1" s="204" t="s">
        <v>6</v>
      </c>
    </row>
    <row r="2" spans="1:64" s="139" customFormat="1" ht="15" customHeight="1" thickBot="1">
      <c r="A2" s="205"/>
      <c r="B2" s="208"/>
      <c r="C2" s="205"/>
      <c r="D2" s="199">
        <v>41275</v>
      </c>
      <c r="E2" s="200"/>
      <c r="F2" s="200"/>
      <c r="G2" s="200"/>
      <c r="H2" s="201"/>
      <c r="I2" s="199">
        <v>41306</v>
      </c>
      <c r="J2" s="200"/>
      <c r="K2" s="200"/>
      <c r="L2" s="200"/>
      <c r="M2" s="201"/>
      <c r="N2" s="199">
        <v>41334</v>
      </c>
      <c r="O2" s="200"/>
      <c r="P2" s="200"/>
      <c r="Q2" s="200"/>
      <c r="R2" s="201"/>
      <c r="S2" s="199">
        <v>41365</v>
      </c>
      <c r="T2" s="200"/>
      <c r="U2" s="200"/>
      <c r="V2" s="200"/>
      <c r="W2" s="201"/>
      <c r="X2" s="199">
        <v>41395</v>
      </c>
      <c r="Y2" s="200"/>
      <c r="Z2" s="200"/>
      <c r="AA2" s="200"/>
      <c r="AB2" s="201"/>
      <c r="AC2" s="199">
        <v>41426</v>
      </c>
      <c r="AD2" s="200"/>
      <c r="AE2" s="200"/>
      <c r="AF2" s="200"/>
      <c r="AG2" s="201"/>
      <c r="AH2" s="199">
        <v>41456</v>
      </c>
      <c r="AI2" s="200"/>
      <c r="AJ2" s="200"/>
      <c r="AK2" s="200"/>
      <c r="AL2" s="201"/>
      <c r="AM2" s="199">
        <v>41487</v>
      </c>
      <c r="AN2" s="200"/>
      <c r="AO2" s="200"/>
      <c r="AP2" s="200"/>
      <c r="AQ2" s="201"/>
      <c r="AR2" s="199">
        <v>41518</v>
      </c>
      <c r="AS2" s="200"/>
      <c r="AT2" s="200"/>
      <c r="AU2" s="200"/>
      <c r="AV2" s="201"/>
      <c r="AW2" s="199">
        <v>41548</v>
      </c>
      <c r="AX2" s="200"/>
      <c r="AY2" s="200"/>
      <c r="AZ2" s="200"/>
      <c r="BA2" s="201"/>
      <c r="BB2" s="199">
        <v>41579</v>
      </c>
      <c r="BC2" s="200"/>
      <c r="BD2" s="200"/>
      <c r="BE2" s="200"/>
      <c r="BF2" s="201"/>
      <c r="BG2" s="199">
        <v>41609</v>
      </c>
      <c r="BH2" s="200"/>
      <c r="BI2" s="200"/>
      <c r="BJ2" s="200"/>
      <c r="BK2" s="201"/>
      <c r="BL2" s="202" t="s">
        <v>332</v>
      </c>
    </row>
    <row r="3" spans="1:64" s="139" customFormat="1" ht="39" thickBot="1">
      <c r="A3" s="205"/>
      <c r="B3" s="208"/>
      <c r="C3" s="205"/>
      <c r="D3" s="140" t="s">
        <v>1</v>
      </c>
      <c r="E3" s="140" t="s">
        <v>2</v>
      </c>
      <c r="F3" s="140" t="s">
        <v>3</v>
      </c>
      <c r="G3" s="140" t="s">
        <v>62</v>
      </c>
      <c r="H3" s="141" t="s">
        <v>4</v>
      </c>
      <c r="I3" s="140" t="s">
        <v>1</v>
      </c>
      <c r="J3" s="140" t="s">
        <v>2</v>
      </c>
      <c r="K3" s="140" t="s">
        <v>3</v>
      </c>
      <c r="L3" s="140" t="s">
        <v>62</v>
      </c>
      <c r="M3" s="141" t="s">
        <v>4</v>
      </c>
      <c r="N3" s="140" t="s">
        <v>1</v>
      </c>
      <c r="O3" s="140" t="s">
        <v>2</v>
      </c>
      <c r="P3" s="140" t="s">
        <v>3</v>
      </c>
      <c r="Q3" s="140" t="s">
        <v>62</v>
      </c>
      <c r="R3" s="141" t="s">
        <v>4</v>
      </c>
      <c r="S3" s="140" t="s">
        <v>1</v>
      </c>
      <c r="T3" s="140" t="s">
        <v>2</v>
      </c>
      <c r="U3" s="140" t="s">
        <v>3</v>
      </c>
      <c r="V3" s="140" t="s">
        <v>62</v>
      </c>
      <c r="W3" s="141" t="s">
        <v>4</v>
      </c>
      <c r="X3" s="140" t="s">
        <v>1</v>
      </c>
      <c r="Y3" s="140" t="s">
        <v>2</v>
      </c>
      <c r="Z3" s="140" t="s">
        <v>3</v>
      </c>
      <c r="AA3" s="140" t="s">
        <v>62</v>
      </c>
      <c r="AB3" s="141" t="s">
        <v>4</v>
      </c>
      <c r="AC3" s="140" t="s">
        <v>1</v>
      </c>
      <c r="AD3" s="140" t="s">
        <v>2</v>
      </c>
      <c r="AE3" s="140" t="s">
        <v>3</v>
      </c>
      <c r="AF3" s="140" t="s">
        <v>62</v>
      </c>
      <c r="AG3" s="141" t="s">
        <v>4</v>
      </c>
      <c r="AH3" s="140" t="s">
        <v>1</v>
      </c>
      <c r="AI3" s="140" t="s">
        <v>2</v>
      </c>
      <c r="AJ3" s="140" t="s">
        <v>3</v>
      </c>
      <c r="AK3" s="140" t="s">
        <v>62</v>
      </c>
      <c r="AL3" s="141" t="s">
        <v>4</v>
      </c>
      <c r="AM3" s="140" t="s">
        <v>1</v>
      </c>
      <c r="AN3" s="140" t="s">
        <v>2</v>
      </c>
      <c r="AO3" s="140" t="s">
        <v>3</v>
      </c>
      <c r="AP3" s="140" t="s">
        <v>62</v>
      </c>
      <c r="AQ3" s="141" t="s">
        <v>4</v>
      </c>
      <c r="AR3" s="140" t="s">
        <v>1</v>
      </c>
      <c r="AS3" s="140" t="s">
        <v>2</v>
      </c>
      <c r="AT3" s="140" t="s">
        <v>3</v>
      </c>
      <c r="AU3" s="140" t="s">
        <v>62</v>
      </c>
      <c r="AV3" s="141" t="s">
        <v>4</v>
      </c>
      <c r="AW3" s="140" t="s">
        <v>1</v>
      </c>
      <c r="AX3" s="140" t="s">
        <v>2</v>
      </c>
      <c r="AY3" s="140" t="s">
        <v>3</v>
      </c>
      <c r="AZ3" s="140" t="s">
        <v>62</v>
      </c>
      <c r="BA3" s="141" t="s">
        <v>4</v>
      </c>
      <c r="BB3" s="140" t="s">
        <v>1</v>
      </c>
      <c r="BC3" s="140" t="s">
        <v>2</v>
      </c>
      <c r="BD3" s="140" t="s">
        <v>3</v>
      </c>
      <c r="BE3" s="140" t="s">
        <v>62</v>
      </c>
      <c r="BF3" s="141" t="s">
        <v>4</v>
      </c>
      <c r="BG3" s="140" t="s">
        <v>1</v>
      </c>
      <c r="BH3" s="140" t="s">
        <v>2</v>
      </c>
      <c r="BI3" s="140" t="s">
        <v>3</v>
      </c>
      <c r="BJ3" s="140" t="s">
        <v>62</v>
      </c>
      <c r="BK3" s="141" t="s">
        <v>4</v>
      </c>
      <c r="BL3" s="203"/>
    </row>
    <row r="4" spans="1:64" s="139" customFormat="1" ht="13.5" customHeight="1" thickBot="1">
      <c r="A4" s="165">
        <f>A3+1</f>
        <v>1</v>
      </c>
      <c r="B4" s="184" t="s">
        <v>10</v>
      </c>
      <c r="C4" s="185" t="s">
        <v>60</v>
      </c>
      <c r="D4" s="150">
        <v>76</v>
      </c>
      <c r="E4" s="186">
        <v>2</v>
      </c>
      <c r="F4" s="150"/>
      <c r="G4" s="150"/>
      <c r="H4" s="151">
        <f>+(D4+E4)-F4</f>
        <v>78</v>
      </c>
      <c r="I4" s="150">
        <f>H4</f>
        <v>78</v>
      </c>
      <c r="J4" s="186">
        <v>2</v>
      </c>
      <c r="K4" s="150"/>
      <c r="L4" s="150"/>
      <c r="M4" s="151">
        <f>+(I4+J4)-K4</f>
        <v>80</v>
      </c>
      <c r="N4" s="150">
        <f>M4</f>
        <v>80</v>
      </c>
      <c r="O4" s="186">
        <v>2</v>
      </c>
      <c r="P4" s="150"/>
      <c r="Q4" s="150"/>
      <c r="R4" s="151">
        <f>+(N4+O4)-P4</f>
        <v>82</v>
      </c>
      <c r="S4" s="150">
        <f>R4</f>
        <v>82</v>
      </c>
      <c r="T4" s="186">
        <v>2</v>
      </c>
      <c r="U4" s="150"/>
      <c r="V4" s="150"/>
      <c r="W4" s="151">
        <f>+(S4+T4)-U4</f>
        <v>84</v>
      </c>
      <c r="X4" s="150">
        <f>W4</f>
        <v>84</v>
      </c>
      <c r="Y4" s="186">
        <v>2</v>
      </c>
      <c r="Z4" s="150"/>
      <c r="AA4" s="150"/>
      <c r="AB4" s="151">
        <f>+(X4+Y4)-Z4</f>
        <v>86</v>
      </c>
      <c r="AC4" s="150">
        <f>AB4</f>
        <v>86</v>
      </c>
      <c r="AD4" s="186">
        <v>2</v>
      </c>
      <c r="AE4" s="150"/>
      <c r="AF4" s="150"/>
      <c r="AG4" s="151">
        <f>+(AC4+AD4)-AE4</f>
        <v>88</v>
      </c>
      <c r="AH4" s="150">
        <f>AG4</f>
        <v>88</v>
      </c>
      <c r="AI4" s="186">
        <v>2</v>
      </c>
      <c r="AJ4" s="150"/>
      <c r="AK4" s="150"/>
      <c r="AL4" s="151">
        <f>+(AH4+AI4)-AJ4</f>
        <v>90</v>
      </c>
      <c r="AM4" s="150">
        <f>AL4</f>
        <v>90</v>
      </c>
      <c r="AN4" s="186">
        <v>2</v>
      </c>
      <c r="AO4" s="150"/>
      <c r="AP4" s="150"/>
      <c r="AQ4" s="151">
        <f>+(AM4+AN4)-AO4</f>
        <v>92</v>
      </c>
      <c r="AR4" s="150">
        <f>AQ4</f>
        <v>92</v>
      </c>
      <c r="AS4" s="186">
        <v>2</v>
      </c>
      <c r="AT4" s="150"/>
      <c r="AU4" s="150"/>
      <c r="AV4" s="151">
        <f>+(AR4+AS4)-AT4</f>
        <v>94</v>
      </c>
      <c r="AW4" s="150">
        <f>AV4</f>
        <v>94</v>
      </c>
      <c r="AX4" s="186">
        <v>2</v>
      </c>
      <c r="AY4" s="150"/>
      <c r="AZ4" s="150"/>
      <c r="BA4" s="151">
        <f>+(AW4+AX4)-AY4</f>
        <v>96</v>
      </c>
      <c r="BB4" s="150">
        <f>BA4</f>
        <v>96</v>
      </c>
      <c r="BC4" s="186">
        <v>2</v>
      </c>
      <c r="BD4" s="150">
        <v>24</v>
      </c>
      <c r="BE4" s="150"/>
      <c r="BF4" s="151">
        <f>+(BB4+BC4)-BD4</f>
        <v>74</v>
      </c>
      <c r="BG4" s="150">
        <f>BF4</f>
        <v>74</v>
      </c>
      <c r="BH4" s="186">
        <v>2</v>
      </c>
      <c r="BI4" s="150"/>
      <c r="BJ4" s="150"/>
      <c r="BK4" s="151">
        <f>+(BG4+BH4)-BI4</f>
        <v>76</v>
      </c>
      <c r="BL4" s="165">
        <f>+BK4</f>
        <v>76</v>
      </c>
    </row>
  </sheetData>
  <mergeCells count="16">
    <mergeCell ref="A1:A3"/>
    <mergeCell ref="B1:B3"/>
    <mergeCell ref="C1:C3"/>
    <mergeCell ref="D2:H2"/>
    <mergeCell ref="I2:M2"/>
    <mergeCell ref="N2:R2"/>
    <mergeCell ref="AW2:BA2"/>
    <mergeCell ref="BB2:BF2"/>
    <mergeCell ref="BG2:BK2"/>
    <mergeCell ref="BL2:BL3"/>
    <mergeCell ref="S2:W2"/>
    <mergeCell ref="X2:AB2"/>
    <mergeCell ref="AC2:AG2"/>
    <mergeCell ref="AH2:AL2"/>
    <mergeCell ref="AM2:AQ2"/>
    <mergeCell ref="AR2:A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L3"/>
  <sheetViews>
    <sheetView tabSelected="1" topLeftCell="AW1" workbookViewId="0">
      <selection activeCell="AA13" sqref="AA13"/>
    </sheetView>
  </sheetViews>
  <sheetFormatPr baseColWidth="10" defaultRowHeight="15"/>
  <cols>
    <col min="1" max="1" width="3.28515625" customWidth="1"/>
    <col min="2" max="2" width="16.42578125" bestFit="1" customWidth="1"/>
    <col min="3" max="3" width="5.42578125" customWidth="1"/>
    <col min="5" max="7" width="9.7109375" customWidth="1"/>
    <col min="10" max="12" width="9.7109375" customWidth="1"/>
    <col min="15" max="17" width="9.7109375" customWidth="1"/>
    <col min="20" max="22" width="9.7109375" customWidth="1"/>
    <col min="25" max="27" width="9.7109375" customWidth="1"/>
    <col min="30" max="32" width="9.7109375" customWidth="1"/>
    <col min="35" max="37" width="9.7109375" customWidth="1"/>
    <col min="40" max="42" width="9.7109375" customWidth="1"/>
    <col min="45" max="47" width="9.7109375" customWidth="1"/>
    <col min="50" max="52" width="9.7109375" customWidth="1"/>
    <col min="55" max="57" width="9.7109375" customWidth="1"/>
    <col min="60" max="62" width="9.7109375" customWidth="1"/>
  </cols>
  <sheetData>
    <row r="1" spans="1:64" s="139" customFormat="1" ht="15" customHeight="1" thickBot="1">
      <c r="A1"/>
      <c r="B1"/>
      <c r="C1"/>
      <c r="D1" s="199">
        <v>41640</v>
      </c>
      <c r="E1" s="200"/>
      <c r="F1" s="200"/>
      <c r="G1" s="200"/>
      <c r="H1" s="201"/>
      <c r="I1" s="199">
        <v>41671</v>
      </c>
      <c r="J1" s="200"/>
      <c r="K1" s="200"/>
      <c r="L1" s="200"/>
      <c r="M1" s="201"/>
      <c r="N1" s="199">
        <v>41699</v>
      </c>
      <c r="O1" s="200"/>
      <c r="P1" s="200"/>
      <c r="Q1" s="200"/>
      <c r="R1" s="201"/>
      <c r="S1" s="199">
        <v>41730</v>
      </c>
      <c r="T1" s="200"/>
      <c r="U1" s="200"/>
      <c r="V1" s="200"/>
      <c r="W1" s="201"/>
      <c r="X1" s="199">
        <v>41760</v>
      </c>
      <c r="Y1" s="200"/>
      <c r="Z1" s="200"/>
      <c r="AA1" s="200"/>
      <c r="AB1" s="201"/>
      <c r="AC1" s="199">
        <v>41791</v>
      </c>
      <c r="AD1" s="200"/>
      <c r="AE1" s="200"/>
      <c r="AF1" s="200"/>
      <c r="AG1" s="201"/>
      <c r="AH1" s="199">
        <v>41821</v>
      </c>
      <c r="AI1" s="200"/>
      <c r="AJ1" s="200"/>
      <c r="AK1" s="200"/>
      <c r="AL1" s="201"/>
      <c r="AM1" s="199">
        <v>41852</v>
      </c>
      <c r="AN1" s="200"/>
      <c r="AO1" s="200"/>
      <c r="AP1" s="200"/>
      <c r="AQ1" s="201"/>
      <c r="AR1" s="199">
        <v>41883</v>
      </c>
      <c r="AS1" s="200"/>
      <c r="AT1" s="200"/>
      <c r="AU1" s="200"/>
      <c r="AV1" s="201"/>
      <c r="AW1" s="199">
        <v>41913</v>
      </c>
      <c r="AX1" s="200"/>
      <c r="AY1" s="200"/>
      <c r="AZ1" s="200"/>
      <c r="BA1" s="201"/>
      <c r="BB1" s="199">
        <v>41944</v>
      </c>
      <c r="BC1" s="200"/>
      <c r="BD1" s="200"/>
      <c r="BE1" s="200"/>
      <c r="BF1" s="201"/>
      <c r="BG1" s="199">
        <v>41974</v>
      </c>
      <c r="BH1" s="200"/>
      <c r="BI1" s="200"/>
      <c r="BJ1" s="200"/>
      <c r="BK1" s="201"/>
      <c r="BL1" s="202" t="s">
        <v>333</v>
      </c>
    </row>
    <row r="2" spans="1:64" s="139" customFormat="1" ht="26.25" thickBot="1">
      <c r="A2"/>
      <c r="B2"/>
      <c r="C2"/>
      <c r="D2" s="187" t="s">
        <v>1</v>
      </c>
      <c r="E2" s="140" t="s">
        <v>2</v>
      </c>
      <c r="F2" s="140" t="s">
        <v>3</v>
      </c>
      <c r="G2" s="140" t="s">
        <v>62</v>
      </c>
      <c r="H2" s="141" t="s">
        <v>4</v>
      </c>
      <c r="I2" s="140" t="s">
        <v>1</v>
      </c>
      <c r="J2" s="140" t="s">
        <v>2</v>
      </c>
      <c r="K2" s="140" t="s">
        <v>3</v>
      </c>
      <c r="L2" s="140" t="s">
        <v>62</v>
      </c>
      <c r="M2" s="141" t="s">
        <v>4</v>
      </c>
      <c r="N2" s="140" t="s">
        <v>1</v>
      </c>
      <c r="O2" s="140" t="s">
        <v>2</v>
      </c>
      <c r="P2" s="140" t="s">
        <v>3</v>
      </c>
      <c r="Q2" s="140" t="s">
        <v>62</v>
      </c>
      <c r="R2" s="141" t="s">
        <v>4</v>
      </c>
      <c r="S2" s="140" t="s">
        <v>1</v>
      </c>
      <c r="T2" s="140" t="s">
        <v>2</v>
      </c>
      <c r="U2" s="140" t="s">
        <v>3</v>
      </c>
      <c r="V2" s="140" t="s">
        <v>62</v>
      </c>
      <c r="W2" s="141" t="s">
        <v>4</v>
      </c>
      <c r="X2" s="140" t="s">
        <v>1</v>
      </c>
      <c r="Y2" s="140" t="s">
        <v>2</v>
      </c>
      <c r="Z2" s="140" t="s">
        <v>3</v>
      </c>
      <c r="AA2" s="140" t="s">
        <v>62</v>
      </c>
      <c r="AB2" s="141" t="s">
        <v>4</v>
      </c>
      <c r="AC2" s="140" t="s">
        <v>1</v>
      </c>
      <c r="AD2" s="140" t="s">
        <v>2</v>
      </c>
      <c r="AE2" s="140" t="s">
        <v>3</v>
      </c>
      <c r="AF2" s="140" t="s">
        <v>62</v>
      </c>
      <c r="AG2" s="141" t="s">
        <v>4</v>
      </c>
      <c r="AH2" s="140" t="s">
        <v>1</v>
      </c>
      <c r="AI2" s="140" t="s">
        <v>2</v>
      </c>
      <c r="AJ2" s="140" t="s">
        <v>3</v>
      </c>
      <c r="AK2" s="140" t="s">
        <v>62</v>
      </c>
      <c r="AL2" s="141" t="s">
        <v>4</v>
      </c>
      <c r="AM2" s="140" t="s">
        <v>1</v>
      </c>
      <c r="AN2" s="140" t="s">
        <v>2</v>
      </c>
      <c r="AO2" s="140" t="s">
        <v>3</v>
      </c>
      <c r="AP2" s="140" t="s">
        <v>62</v>
      </c>
      <c r="AQ2" s="141" t="s">
        <v>4</v>
      </c>
      <c r="AR2" s="140" t="s">
        <v>1</v>
      </c>
      <c r="AS2" s="140" t="s">
        <v>2</v>
      </c>
      <c r="AT2" s="140" t="s">
        <v>3</v>
      </c>
      <c r="AU2" s="140" t="s">
        <v>62</v>
      </c>
      <c r="AV2" s="141" t="s">
        <v>4</v>
      </c>
      <c r="AW2" s="140" t="s">
        <v>1</v>
      </c>
      <c r="AX2" s="140" t="s">
        <v>2</v>
      </c>
      <c r="AY2" s="140" t="s">
        <v>3</v>
      </c>
      <c r="AZ2" s="140" t="s">
        <v>62</v>
      </c>
      <c r="BA2" s="141" t="s">
        <v>4</v>
      </c>
      <c r="BB2" s="140" t="s">
        <v>1</v>
      </c>
      <c r="BC2" s="140" t="s">
        <v>2</v>
      </c>
      <c r="BD2" s="140" t="s">
        <v>3</v>
      </c>
      <c r="BE2" s="140" t="s">
        <v>62</v>
      </c>
      <c r="BF2" s="141" t="s">
        <v>4</v>
      </c>
      <c r="BG2" s="140" t="s">
        <v>1</v>
      </c>
      <c r="BH2" s="140" t="s">
        <v>2</v>
      </c>
      <c r="BI2" s="140" t="s">
        <v>3</v>
      </c>
      <c r="BJ2" s="140" t="s">
        <v>62</v>
      </c>
      <c r="BK2" s="141" t="s">
        <v>4</v>
      </c>
      <c r="BL2" s="203"/>
    </row>
    <row r="3" spans="1:64" s="139" customFormat="1" ht="27.75" customHeight="1" thickBot="1">
      <c r="A3" s="165">
        <f>A2+1</f>
        <v>1</v>
      </c>
      <c r="B3" s="184" t="s">
        <v>10</v>
      </c>
      <c r="C3" s="184" t="s">
        <v>60</v>
      </c>
      <c r="D3" s="188">
        <v>76</v>
      </c>
      <c r="E3" s="186">
        <v>2</v>
      </c>
      <c r="F3" s="150"/>
      <c r="G3" s="150"/>
      <c r="H3" s="151">
        <f>+(D3+E3)-F3</f>
        <v>78</v>
      </c>
      <c r="I3" s="150">
        <f>H3</f>
        <v>78</v>
      </c>
      <c r="J3" s="186">
        <v>2</v>
      </c>
      <c r="K3" s="150"/>
      <c r="L3" s="150"/>
      <c r="M3" s="151">
        <f>+(I3+J3)-K3</f>
        <v>80</v>
      </c>
      <c r="N3" s="150">
        <f>M3</f>
        <v>80</v>
      </c>
      <c r="O3" s="186">
        <v>2</v>
      </c>
      <c r="P3" s="150"/>
      <c r="Q3" s="150"/>
      <c r="R3" s="151">
        <f>+(N3+O3)-P3</f>
        <v>82</v>
      </c>
      <c r="S3" s="150">
        <f>R3</f>
        <v>82</v>
      </c>
      <c r="T3" s="186">
        <v>2</v>
      </c>
      <c r="U3" s="150"/>
      <c r="V3" s="150"/>
      <c r="W3" s="151">
        <f>+(S3+T3)-U3</f>
        <v>84</v>
      </c>
      <c r="X3" s="150">
        <f>W3</f>
        <v>84</v>
      </c>
      <c r="Y3" s="186">
        <v>2</v>
      </c>
      <c r="Z3" s="150"/>
      <c r="AA3" s="150"/>
      <c r="AB3" s="151">
        <f>+(X3+Y3)-Z3</f>
        <v>86</v>
      </c>
      <c r="AC3" s="150">
        <f>AB3</f>
        <v>86</v>
      </c>
      <c r="AD3" s="186">
        <v>2</v>
      </c>
      <c r="AE3" s="150"/>
      <c r="AF3" s="150"/>
      <c r="AG3" s="151">
        <f>+(AC3+AD3)-AE3</f>
        <v>88</v>
      </c>
      <c r="AH3" s="150">
        <f>AG3</f>
        <v>88</v>
      </c>
      <c r="AI3" s="186">
        <v>2</v>
      </c>
      <c r="AJ3" s="150"/>
      <c r="AK3" s="150"/>
      <c r="AL3" s="151">
        <f>+(AH3+AI3)-AJ3</f>
        <v>90</v>
      </c>
      <c r="AM3" s="150">
        <f>AL3</f>
        <v>90</v>
      </c>
      <c r="AN3" s="186">
        <v>2</v>
      </c>
      <c r="AO3" s="150"/>
      <c r="AP3" s="150"/>
      <c r="AQ3" s="151">
        <f>+(AM3+AN3)-AO3</f>
        <v>92</v>
      </c>
      <c r="AR3" s="150">
        <f>AQ3</f>
        <v>92</v>
      </c>
      <c r="AS3" s="186">
        <v>2</v>
      </c>
      <c r="AT3" s="150"/>
      <c r="AU3" s="150"/>
      <c r="AV3" s="151">
        <f>+(AR3+AS3)-AT3</f>
        <v>94</v>
      </c>
      <c r="AW3" s="150">
        <f>AV3</f>
        <v>94</v>
      </c>
      <c r="AX3" s="186">
        <v>2</v>
      </c>
      <c r="AY3" s="150"/>
      <c r="AZ3" s="150"/>
      <c r="BA3" s="151">
        <f>+(AW3+AX3)-AY3</f>
        <v>96</v>
      </c>
      <c r="BB3" s="150">
        <f>BA3</f>
        <v>96</v>
      </c>
      <c r="BC3" s="186">
        <v>2</v>
      </c>
      <c r="BD3" s="150"/>
      <c r="BE3" s="150"/>
      <c r="BF3" s="151">
        <f>+(BB3+BC3)-BD3</f>
        <v>98</v>
      </c>
      <c r="BG3" s="150">
        <f>BF3</f>
        <v>98</v>
      </c>
      <c r="BH3" s="186">
        <v>2</v>
      </c>
      <c r="BI3" s="150"/>
      <c r="BJ3" s="150"/>
      <c r="BK3" s="151">
        <f>+(BG3+BH3)-BI3</f>
        <v>100</v>
      </c>
      <c r="BL3" s="165">
        <f>+BK3</f>
        <v>100</v>
      </c>
    </row>
  </sheetData>
  <mergeCells count="13">
    <mergeCell ref="D1:H1"/>
    <mergeCell ref="I1:M1"/>
    <mergeCell ref="N1:R1"/>
    <mergeCell ref="S1:W1"/>
    <mergeCell ref="X1:AB1"/>
    <mergeCell ref="AC1:AG1"/>
    <mergeCell ref="BL1:BL2"/>
    <mergeCell ref="AH1:AL1"/>
    <mergeCell ref="AM1:AQ1"/>
    <mergeCell ref="AR1:AV1"/>
    <mergeCell ref="AW1:BA1"/>
    <mergeCell ref="BB1:BF1"/>
    <mergeCell ref="BG1:B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Congés 2011</vt:lpstr>
      <vt:lpstr>Congés 2012</vt:lpstr>
      <vt:lpstr>Etat des soldes au 31-12</vt:lpstr>
      <vt:lpstr>Feuil2</vt:lpstr>
      <vt:lpstr>Au 31 12 2013</vt:lpstr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2010-03-29T08:47:11Z</cp:lastPrinted>
  <dcterms:created xsi:type="dcterms:W3CDTF">2006-09-12T15:06:44Z</dcterms:created>
  <dcterms:modified xsi:type="dcterms:W3CDTF">2019-01-23T11:44:28Z</dcterms:modified>
</cp:coreProperties>
</file>