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laguiah\Desktop\Bureau\"/>
    </mc:Choice>
  </mc:AlternateContent>
  <xr:revisionPtr revIDLastSave="0" documentId="8_{D2C199C6-DF2D-449D-8CD3-D07547CE91C4}" xr6:coauthVersionLast="38" xr6:coauthVersionMax="38" xr10:uidLastSave="{00000000-0000-0000-0000-000000000000}"/>
  <bookViews>
    <workbookView xWindow="0" yWindow="0" windowWidth="23040" windowHeight="8484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Q14" i="1"/>
  <c r="H11" i="1"/>
  <c r="G11" i="1"/>
  <c r="F11" i="1"/>
  <c r="E11" i="1"/>
  <c r="D11" i="1"/>
  <c r="C11" i="1"/>
  <c r="B11" i="1"/>
  <c r="Q6" i="1"/>
  <c r="Q5" i="1"/>
  <c r="Q4" i="1"/>
  <c r="Q3" i="1"/>
</calcChain>
</file>

<file path=xl/sharedStrings.xml><?xml version="1.0" encoding="utf-8"?>
<sst xmlns="http://schemas.openxmlformats.org/spreadsheetml/2006/main" count="46" uniqueCount="46">
  <si>
    <t>Sep</t>
  </si>
  <si>
    <t>Oct</t>
  </si>
  <si>
    <t>Nov</t>
  </si>
  <si>
    <t>W-1</t>
  </si>
  <si>
    <t>W-2</t>
  </si>
  <si>
    <t>W-3</t>
  </si>
  <si>
    <t>W-4</t>
  </si>
  <si>
    <t>W-5</t>
  </si>
  <si>
    <t>W-6</t>
  </si>
  <si>
    <t>W-7</t>
  </si>
  <si>
    <t>W-8</t>
  </si>
  <si>
    <t>W-9</t>
  </si>
  <si>
    <t>W-10</t>
  </si>
  <si>
    <t>W-11</t>
  </si>
  <si>
    <t>W-12</t>
  </si>
  <si>
    <t>W-13</t>
  </si>
  <si>
    <t>W-14</t>
  </si>
  <si>
    <t>W-15</t>
  </si>
  <si>
    <t>GLOBAL</t>
  </si>
  <si>
    <t>MSISDN Count</t>
  </si>
  <si>
    <t>Total Interactions</t>
  </si>
  <si>
    <t>Msg Received</t>
  </si>
  <si>
    <t>Msg Sent</t>
  </si>
  <si>
    <t>First Response Time (FRT)</t>
  </si>
  <si>
    <t>45s</t>
  </si>
  <si>
    <t>48s</t>
  </si>
  <si>
    <t>39s</t>
  </si>
  <si>
    <t>40s</t>
  </si>
  <si>
    <t>58s</t>
  </si>
  <si>
    <t>32h 26min 17 s</t>
  </si>
  <si>
    <t>2h 2min 1 s</t>
  </si>
  <si>
    <t>First Contact Resolution (FCR)</t>
  </si>
  <si>
    <t>Resolution Time</t>
  </si>
  <si>
    <t>2mn43</t>
  </si>
  <si>
    <t>3mn35</t>
  </si>
  <si>
    <t>3mn02</t>
  </si>
  <si>
    <t>6mn34</t>
  </si>
  <si>
    <t>8mn44</t>
  </si>
  <si>
    <t>55min 02s</t>
  </si>
  <si>
    <t>5min 47s</t>
  </si>
  <si>
    <t>Sms Answer Rate (SAR)</t>
  </si>
  <si>
    <t>% Contribution Assisted Channels</t>
  </si>
  <si>
    <t>Forecast</t>
  </si>
  <si>
    <t>TOTAL ASSISTED CHANNELS</t>
  </si>
  <si>
    <t>Forecast Contribution all channel</t>
  </si>
  <si>
    <t>TOTAL ALL DIGITAL CHANNELS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</si>
</sst>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26700"/>
        <bgColor indexed="64"/>
      </patternFill>
    </fill>
    <fill>
      <patternFill patternType="solid">
        <fgColor rgb="FFFFECCC"/>
        <bgColor indexed="64"/>
      </patternFill>
    </fill>
    <fill>
      <patternFill patternType="solid">
        <fgColor rgb="FFFFF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3" fontId="5" fillId="3" borderId="9" xfId="0" applyNumberFormat="1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left" vertical="center" wrapText="1" readingOrder="1"/>
    </xf>
    <xf numFmtId="3" fontId="2" fillId="4" borderId="10" xfId="0" applyNumberFormat="1" applyFont="1" applyFill="1" applyBorder="1" applyAlignment="1">
      <alignment horizontal="center" vertical="center" wrapText="1" readingOrder="1"/>
    </xf>
    <xf numFmtId="3" fontId="2" fillId="4" borderId="11" xfId="0" applyNumberFormat="1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left" vertical="center" wrapText="1" readingOrder="1"/>
    </xf>
    <xf numFmtId="3" fontId="3" fillId="3" borderId="10" xfId="0" applyNumberFormat="1" applyFont="1" applyFill="1" applyBorder="1" applyAlignment="1">
      <alignment horizontal="center" vertical="center" wrapText="1" readingOrder="1"/>
    </xf>
    <xf numFmtId="3" fontId="2" fillId="3" borderId="10" xfId="0" applyNumberFormat="1" applyFont="1" applyFill="1" applyBorder="1" applyAlignment="1">
      <alignment horizontal="center" vertical="center" wrapText="1" readingOrder="1"/>
    </xf>
    <xf numFmtId="3" fontId="2" fillId="3" borderId="11" xfId="0" applyNumberFormat="1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left" vertical="center" wrapText="1" readingOrder="1"/>
    </xf>
    <xf numFmtId="3" fontId="5" fillId="4" borderId="10" xfId="0" applyNumberFormat="1" applyFont="1" applyFill="1" applyBorder="1" applyAlignment="1">
      <alignment horizontal="center" vertical="center" wrapText="1" readingOrder="1"/>
    </xf>
    <xf numFmtId="3" fontId="5" fillId="4" borderId="11" xfId="0" applyNumberFormat="1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9" fontId="5" fillId="4" borderId="10" xfId="0" applyNumberFormat="1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left" vertical="center" wrapText="1" readingOrder="1"/>
    </xf>
    <xf numFmtId="9" fontId="2" fillId="0" borderId="0" xfId="1" applyFont="1"/>
    <xf numFmtId="0" fontId="2" fillId="0" borderId="0" xfId="0" applyFont="1"/>
    <xf numFmtId="9" fontId="2" fillId="4" borderId="10" xfId="0" applyNumberFormat="1" applyFont="1" applyFill="1" applyBorder="1" applyAlignment="1">
      <alignment horizontal="center" vertical="center" wrapText="1" readingOrder="1"/>
    </xf>
    <xf numFmtId="0" fontId="5" fillId="3" borderId="12" xfId="0" applyFont="1" applyFill="1" applyBorder="1" applyAlignment="1">
      <alignment horizontal="left" vertical="center" wrapText="1" readingOrder="1"/>
    </xf>
    <xf numFmtId="9" fontId="0" fillId="0" borderId="0" xfId="1" applyFont="1"/>
    <xf numFmtId="9" fontId="5" fillId="4" borderId="0" xfId="0" applyNumberFormat="1" applyFont="1" applyFill="1" applyBorder="1" applyAlignment="1">
      <alignment horizontal="center" vertical="center" wrapText="1" readingOrder="1"/>
    </xf>
    <xf numFmtId="0" fontId="5" fillId="5" borderId="12" xfId="0" applyFont="1" applyFill="1" applyBorder="1" applyAlignment="1">
      <alignment horizontal="left" vertical="center" wrapText="1" readingOrder="1"/>
    </xf>
    <xf numFmtId="9" fontId="0" fillId="5" borderId="0" xfId="1" applyFont="1" applyFill="1"/>
    <xf numFmtId="0" fontId="0" fillId="5" borderId="0" xfId="0" applyFill="1"/>
    <xf numFmtId="9" fontId="0" fillId="5" borderId="0" xfId="0" applyNumberFormat="1" applyFill="1"/>
    <xf numFmtId="3" fontId="0" fillId="0" borderId="0" xfId="0" applyNumberFormat="1"/>
    <xf numFmtId="9" fontId="0" fillId="6" borderId="0" xfId="0" applyNumberForma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selection activeCell="I4" sqref="I4"/>
    </sheetView>
  </sheetViews>
  <sheetFormatPr baseColWidth="10" defaultColWidth="9.109375" defaultRowHeight="14.4" x14ac:dyDescent="0.3"/>
  <cols>
    <col min="1" max="1" width="29" bestFit="1" customWidth="1"/>
  </cols>
  <sheetData>
    <row r="1" spans="1:18" ht="15" thickBot="1" x14ac:dyDescent="0.35">
      <c r="B1" s="1" t="s">
        <v>0</v>
      </c>
      <c r="C1" s="33" t="s">
        <v>1</v>
      </c>
      <c r="D1" s="34"/>
      <c r="E1" s="34"/>
      <c r="F1" s="34"/>
      <c r="G1" s="35"/>
      <c r="H1" s="36" t="s">
        <v>2</v>
      </c>
      <c r="I1" s="37"/>
      <c r="J1" s="37"/>
      <c r="K1" s="37"/>
    </row>
    <row r="2" spans="1:18" ht="15" thickBot="1" x14ac:dyDescent="0.35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8" ht="15.6" thickTop="1" thickBot="1" x14ac:dyDescent="0.35">
      <c r="A3" s="5" t="s">
        <v>19</v>
      </c>
      <c r="B3" s="6">
        <v>2131</v>
      </c>
      <c r="C3" s="6">
        <v>1106</v>
      </c>
      <c r="D3" s="6">
        <v>782</v>
      </c>
      <c r="E3" s="6">
        <v>3348</v>
      </c>
      <c r="F3" s="6">
        <v>10353</v>
      </c>
      <c r="G3" s="6">
        <v>20661</v>
      </c>
      <c r="H3" s="6">
        <v>32648</v>
      </c>
      <c r="I3" s="6"/>
      <c r="J3" s="6"/>
      <c r="K3" s="6"/>
      <c r="L3" s="6"/>
      <c r="M3" s="6"/>
      <c r="N3" s="6"/>
      <c r="O3" s="6"/>
      <c r="P3" s="6"/>
      <c r="Q3" s="6">
        <f>SUM(B3:P3)</f>
        <v>71029</v>
      </c>
    </row>
    <row r="4" spans="1:18" ht="15.6" thickTop="1" thickBot="1" x14ac:dyDescent="0.35">
      <c r="A4" s="7" t="s">
        <v>20</v>
      </c>
      <c r="B4" s="8">
        <v>10328</v>
      </c>
      <c r="C4" s="8">
        <v>9262</v>
      </c>
      <c r="D4" s="8">
        <v>6532</v>
      </c>
      <c r="E4" s="8">
        <v>10221</v>
      </c>
      <c r="F4" s="8">
        <v>31590</v>
      </c>
      <c r="G4" s="8">
        <v>56168</v>
      </c>
      <c r="H4" s="8">
        <v>87221</v>
      </c>
      <c r="I4" s="8"/>
      <c r="J4" s="8"/>
      <c r="K4" s="8"/>
      <c r="L4" s="8"/>
      <c r="M4" s="9"/>
      <c r="N4" s="9"/>
      <c r="O4" s="9"/>
      <c r="P4" s="9"/>
      <c r="Q4" s="6">
        <f t="shared" ref="Q4:Q6" si="0">SUM(B4:P4)</f>
        <v>211322</v>
      </c>
    </row>
    <row r="5" spans="1:18" ht="15.6" thickTop="1" thickBot="1" x14ac:dyDescent="0.35">
      <c r="A5" s="10" t="s">
        <v>21</v>
      </c>
      <c r="B5" s="11">
        <v>4619</v>
      </c>
      <c r="C5" s="11">
        <v>4404</v>
      </c>
      <c r="D5" s="11">
        <v>3007</v>
      </c>
      <c r="E5" s="11">
        <v>4942</v>
      </c>
      <c r="F5" s="11">
        <v>14978</v>
      </c>
      <c r="G5" s="11">
        <v>27361</v>
      </c>
      <c r="H5" s="11">
        <v>40829</v>
      </c>
      <c r="I5" s="12"/>
      <c r="J5" s="12"/>
      <c r="K5" s="12"/>
      <c r="L5" s="12"/>
      <c r="M5" s="13"/>
      <c r="N5" s="13"/>
      <c r="O5" s="13"/>
      <c r="P5" s="13"/>
      <c r="Q5" s="6">
        <f t="shared" si="0"/>
        <v>100140</v>
      </c>
    </row>
    <row r="6" spans="1:18" ht="15.6" thickTop="1" thickBot="1" x14ac:dyDescent="0.35">
      <c r="A6" s="14" t="s">
        <v>22</v>
      </c>
      <c r="B6" s="15">
        <v>5709</v>
      </c>
      <c r="C6" s="15">
        <v>4658</v>
      </c>
      <c r="D6" s="15">
        <v>3525</v>
      </c>
      <c r="E6" s="15">
        <v>5279</v>
      </c>
      <c r="F6" s="15">
        <v>16612</v>
      </c>
      <c r="G6" s="15">
        <v>28807</v>
      </c>
      <c r="H6" s="15">
        <v>46392</v>
      </c>
      <c r="I6" s="15"/>
      <c r="J6" s="15"/>
      <c r="K6" s="15"/>
      <c r="L6" s="15"/>
      <c r="M6" s="16"/>
      <c r="N6" s="16"/>
      <c r="O6" s="16"/>
      <c r="P6" s="16"/>
      <c r="Q6" s="6">
        <f t="shared" si="0"/>
        <v>110982</v>
      </c>
    </row>
    <row r="7" spans="1:18" ht="43.8" thickBot="1" x14ac:dyDescent="0.35">
      <c r="A7" s="17" t="s">
        <v>23</v>
      </c>
      <c r="B7" s="18" t="s">
        <v>24</v>
      </c>
      <c r="C7" s="18" t="s">
        <v>25</v>
      </c>
      <c r="D7" s="18" t="s">
        <v>26</v>
      </c>
      <c r="E7" s="18" t="s">
        <v>27</v>
      </c>
      <c r="F7" s="18" t="s">
        <v>28</v>
      </c>
      <c r="G7" s="18" t="s">
        <v>29</v>
      </c>
      <c r="H7" s="18" t="s">
        <v>30</v>
      </c>
      <c r="I7" s="18"/>
      <c r="J7" s="18"/>
      <c r="K7" s="18"/>
      <c r="L7" s="18"/>
      <c r="M7" s="18"/>
      <c r="N7" s="18"/>
      <c r="O7" s="18"/>
      <c r="P7" s="18"/>
      <c r="Q7" s="18"/>
    </row>
    <row r="8" spans="1:18" ht="15" thickBot="1" x14ac:dyDescent="0.35">
      <c r="A8" s="14" t="s">
        <v>31</v>
      </c>
      <c r="B8" s="19">
        <v>1</v>
      </c>
      <c r="C8" s="19">
        <v>0.99</v>
      </c>
      <c r="D8" s="19">
        <v>0.99</v>
      </c>
      <c r="E8" s="19">
        <v>0.99</v>
      </c>
      <c r="F8" s="19">
        <v>0.99</v>
      </c>
      <c r="G8" s="19">
        <v>0.99</v>
      </c>
      <c r="H8" s="19">
        <v>1</v>
      </c>
      <c r="I8" s="19"/>
      <c r="J8" s="19"/>
      <c r="K8" s="19"/>
      <c r="L8" s="19"/>
      <c r="M8" s="19"/>
      <c r="N8" s="19"/>
      <c r="O8" s="19"/>
      <c r="P8" s="19"/>
      <c r="Q8" s="19"/>
    </row>
    <row r="9" spans="1:18" ht="29.4" thickBot="1" x14ac:dyDescent="0.35">
      <c r="A9" s="17" t="s">
        <v>32</v>
      </c>
      <c r="B9" s="18" t="s">
        <v>33</v>
      </c>
      <c r="C9" s="18" t="s">
        <v>34</v>
      </c>
      <c r="D9" s="18" t="s">
        <v>35</v>
      </c>
      <c r="E9" s="18" t="s">
        <v>36</v>
      </c>
      <c r="F9" s="18" t="s">
        <v>37</v>
      </c>
      <c r="G9" s="18" t="s">
        <v>38</v>
      </c>
      <c r="H9" s="18" t="s">
        <v>39</v>
      </c>
      <c r="I9" s="18"/>
      <c r="J9" s="18"/>
      <c r="K9" s="18"/>
      <c r="L9" s="18"/>
      <c r="M9" s="18"/>
      <c r="N9" s="18"/>
      <c r="O9" s="18"/>
      <c r="P9" s="18"/>
      <c r="Q9" s="18"/>
    </row>
    <row r="10" spans="1:18" ht="15" thickBot="1" x14ac:dyDescent="0.35">
      <c r="A10" s="14" t="s">
        <v>40</v>
      </c>
      <c r="B10" s="19">
        <v>1</v>
      </c>
      <c r="C10" s="19">
        <v>1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/>
      <c r="J10" s="19"/>
      <c r="K10" s="19"/>
      <c r="L10" s="19"/>
      <c r="M10" s="19"/>
      <c r="N10" s="19"/>
      <c r="O10" s="19"/>
      <c r="P10" s="19"/>
      <c r="Q10" s="19"/>
    </row>
    <row r="11" spans="1:18" ht="15" thickBot="1" x14ac:dyDescent="0.35">
      <c r="A11" s="20" t="s">
        <v>41</v>
      </c>
      <c r="B11" s="21">
        <f>B4/B14</f>
        <v>0.32742605332403385</v>
      </c>
      <c r="C11" s="21">
        <f t="shared" ref="C11:H11" si="1">C4/C14</f>
        <v>0.29760298181350814</v>
      </c>
      <c r="D11" s="21">
        <f t="shared" si="1"/>
        <v>0.27382100188639696</v>
      </c>
      <c r="E11" s="21">
        <f t="shared" si="1"/>
        <v>0.38688065407471894</v>
      </c>
      <c r="F11" s="21">
        <f t="shared" si="1"/>
        <v>0.77031871052695755</v>
      </c>
      <c r="G11" s="21">
        <f t="shared" si="1"/>
        <v>0.83931800182304506</v>
      </c>
      <c r="H11" s="21">
        <f t="shared" si="1"/>
        <v>0.91192430341366515</v>
      </c>
      <c r="I11" s="22"/>
      <c r="J11" s="22"/>
      <c r="K11" s="22"/>
      <c r="L11" s="22"/>
      <c r="M11" s="22"/>
      <c r="N11" s="22"/>
      <c r="O11" s="22"/>
      <c r="P11" s="22"/>
      <c r="Q11" s="23"/>
    </row>
    <row r="12" spans="1:18" x14ac:dyDescent="0.3">
      <c r="A12" s="24"/>
      <c r="B12" s="25"/>
      <c r="C12" s="25"/>
      <c r="D12" s="25"/>
      <c r="E12" s="25"/>
      <c r="Q12" s="26"/>
    </row>
    <row r="13" spans="1:18" ht="15" thickBot="1" x14ac:dyDescent="0.35">
      <c r="A13" s="27" t="s">
        <v>42</v>
      </c>
      <c r="B13" s="28"/>
      <c r="C13" s="28"/>
      <c r="D13" s="28"/>
      <c r="E13" s="28"/>
      <c r="F13" s="29"/>
      <c r="G13" s="30">
        <v>0.35</v>
      </c>
      <c r="H13" s="29"/>
      <c r="I13" s="29"/>
      <c r="J13" s="29"/>
      <c r="K13" s="30">
        <v>0.4</v>
      </c>
      <c r="L13" s="29"/>
      <c r="M13" s="29"/>
      <c r="N13" s="29"/>
      <c r="O13" s="29"/>
      <c r="P13" s="30">
        <v>0.45</v>
      </c>
      <c r="Q13" s="26"/>
    </row>
    <row r="14" spans="1:18" ht="15" thickBot="1" x14ac:dyDescent="0.35">
      <c r="A14" s="17" t="s">
        <v>43</v>
      </c>
      <c r="B14" s="31">
        <v>31543</v>
      </c>
      <c r="C14" s="31">
        <v>31122</v>
      </c>
      <c r="D14" s="31">
        <v>23855</v>
      </c>
      <c r="E14" s="31">
        <v>26419</v>
      </c>
      <c r="F14" s="31">
        <v>41009</v>
      </c>
      <c r="G14" s="31">
        <v>66921</v>
      </c>
      <c r="H14" s="31">
        <v>95645</v>
      </c>
      <c r="I14" s="31"/>
      <c r="J14" s="31"/>
      <c r="K14" s="31"/>
      <c r="L14" s="31"/>
      <c r="M14" s="31"/>
      <c r="N14" s="31"/>
      <c r="O14" s="31"/>
      <c r="P14" s="31"/>
      <c r="Q14" s="31">
        <f>SUM(B14:L14)</f>
        <v>316514</v>
      </c>
      <c r="R14" s="31"/>
    </row>
    <row r="15" spans="1:18" ht="15" thickBot="1" x14ac:dyDescent="0.35">
      <c r="A15" s="17" t="s">
        <v>44</v>
      </c>
      <c r="B15" s="31"/>
      <c r="C15" s="31"/>
      <c r="D15" s="31"/>
      <c r="E15" s="31"/>
      <c r="F15" s="31"/>
      <c r="G15" s="32">
        <v>0.08</v>
      </c>
      <c r="H15" s="32">
        <v>0.08</v>
      </c>
      <c r="I15" s="32">
        <v>0.08</v>
      </c>
      <c r="J15" s="32">
        <v>0.09</v>
      </c>
      <c r="K15" s="32">
        <v>0.1</v>
      </c>
      <c r="L15" s="32">
        <v>0.12</v>
      </c>
      <c r="M15" s="32">
        <v>0.14000000000000001</v>
      </c>
      <c r="N15" s="32">
        <v>0.15</v>
      </c>
      <c r="O15" s="32">
        <v>0.16</v>
      </c>
      <c r="P15" s="32">
        <v>0.17</v>
      </c>
      <c r="Q15" s="31"/>
      <c r="R15" s="31"/>
    </row>
    <row r="16" spans="1:18" ht="15" thickBot="1" x14ac:dyDescent="0.35">
      <c r="A16" s="17" t="s">
        <v>45</v>
      </c>
      <c r="B16" s="31">
        <v>356391</v>
      </c>
      <c r="C16" s="31">
        <v>362740</v>
      </c>
      <c r="D16" s="31">
        <v>372474</v>
      </c>
      <c r="E16" s="31">
        <v>292098</v>
      </c>
      <c r="F16" s="31">
        <v>366461</v>
      </c>
      <c r="G16" s="31">
        <v>422944</v>
      </c>
      <c r="H16" s="31">
        <v>441851</v>
      </c>
      <c r="I16" s="31"/>
      <c r="J16" s="31"/>
      <c r="K16" s="31"/>
      <c r="L16" s="31"/>
      <c r="M16" s="31"/>
      <c r="N16" s="31"/>
      <c r="O16" s="31"/>
      <c r="P16" s="31"/>
      <c r="Q16" s="31">
        <f>SUM(B16:L16)</f>
        <v>2614959</v>
      </c>
      <c r="R16" s="31"/>
    </row>
  </sheetData>
  <mergeCells count="2">
    <mergeCell ref="C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Zantan</dc:creator>
  <cp:lastModifiedBy>Léandre Aguiah</cp:lastModifiedBy>
  <dcterms:created xsi:type="dcterms:W3CDTF">2018-11-09T09:59:44Z</dcterms:created>
  <dcterms:modified xsi:type="dcterms:W3CDTF">2018-11-16T13:47:07Z</dcterms:modified>
</cp:coreProperties>
</file>